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D:\1 TFJA DGDA SA\Servicios 2023\Vigilancia 2023\AD 2a Vuelta Región 4\"/>
    </mc:Choice>
  </mc:AlternateContent>
  <xr:revisionPtr revIDLastSave="0" documentId="13_ncr:1_{115B8ACD-FBC1-4451-B6D0-665E5C9AA122}"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F15" i="1" s="1"/>
  <c r="G15" i="1" l="1"/>
  <c r="H15" i="1" s="1"/>
  <c r="G8" i="1"/>
  <c r="H8" i="1"/>
  <c r="I8" i="1"/>
  <c r="G5" i="1"/>
  <c r="G11" i="1" l="1"/>
  <c r="E16" i="1" s="1"/>
  <c r="F16" i="1" s="1"/>
  <c r="G16" i="1" s="1"/>
  <c r="H16" i="1" s="1"/>
  <c r="H5" i="1"/>
  <c r="H11" i="1" s="1"/>
  <c r="I5" i="1" l="1"/>
  <c r="I11" i="1" s="1"/>
</calcChain>
</file>

<file path=xl/sharedStrings.xml><?xml version="1.0" encoding="utf-8"?>
<sst xmlns="http://schemas.openxmlformats.org/spreadsheetml/2006/main" count="42" uniqueCount="38">
  <si>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</si>
  <si>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</si>
  <si>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</si>
  <si>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</si>
  <si>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</si>
  <si>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</si>
  <si>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</si>
  <si>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</si>
  <si>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</si>
  <si>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</si>
  <si>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</si>
  <si>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</si>
  <si>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</si>
  <si>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</si>
  <si>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</si>
  <si>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</si>
  <si>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</si>
  <si>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</si>
  <si>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</si>
  <si>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</si>
  <si>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</si>
  <si>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</si>
  <si>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</si>
  <si>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</si>
  <si>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</si>
  <si>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</si>
  <si>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</si>
  <si>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r>
      <t xml:space="preserve">TRIBUNAL FEDERAL DE JUSTICIA ADMINISTRATIVA 
PRESENTE.
</t>
    </r>
    <r>
      <rPr>
        <sz val="8"/>
        <color rgb="FF000000"/>
        <rFont val="Arial"/>
        <family val="2"/>
      </rPr>
      <t>CON RELACIÓN AL PROCEDIMIENTO DE CONTRATACIÓN DEL SERVICIO DE SEGURIDAD Y VIGILANCIA DE LOS INMUEBLES DE LAS SALAS REGIONALES CON SEDE DISTINTA A LA CIUDAD DE MÉXICO, DEL TRIBUNAL FEDERAL DE JUSTICIA ADMINISTRATIVA, ME PERMITO SOMETER A SU CONSIDERACIÓN LA SIGUIENTE PROPOSICIÓN ECONÓMICA:</t>
    </r>
  </si>
  <si>
    <t>Sala Regional del Noroeste III
Culiacán</t>
  </si>
  <si>
    <r>
      <t xml:space="preserve">SERVICIO DE SEGURIDAD, PROTECCIÓN Y VIGILANCIA DEL TRIBUNAL FEDERAL DE JUSTICIA ADMINISTRATIVA EN LA </t>
    </r>
    <r>
      <rPr>
        <u/>
        <sz val="7"/>
        <color theme="1"/>
        <rFont val="Arial"/>
        <family val="2"/>
      </rPr>
      <t xml:space="preserve">SALA REGIONAL DEL NOROESTE III </t>
    </r>
    <r>
      <rPr>
        <sz val="7"/>
        <color theme="1"/>
        <rFont val="Arial"/>
        <family val="2"/>
      </rPr>
      <t xml:space="preserve">, CON SEDE EN LA CIUDAD DE </t>
    </r>
    <r>
      <rPr>
        <u/>
        <sz val="7"/>
        <color theme="1"/>
        <rFont val="Arial"/>
        <family val="2"/>
      </rPr>
      <t>CULIACÁN</t>
    </r>
  </si>
  <si>
    <t>ELEMENTOS EN TURNOS DE 12 x 12 
Diurno/Nocturno
Lunes a Viernes  12:45  A 00:45 Horas</t>
  </si>
  <si>
    <t>ELEMENTOS EN TURNOS DE 12 x 12
Diurno
Lunes a Viernes 
07:00 a 19:00 Horas
Sábado
07:00 a 16:00 Horas</t>
  </si>
  <si>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</si>
  <si>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</si>
  <si>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</si>
  <si>
    <t>06 al 30 de junio 2023</t>
  </si>
  <si>
    <t>01 de julio al 31 de diciembre 2023</t>
  </si>
  <si>
    <t>Servicio 25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</si>
</sst>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4">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0" fontId="5" fillId="2" borderId="5" xfId="0" applyFont="1" applyFill="1" applyBorder="1" applyAlignment="1">
      <alignment horizontal="center"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28"/>
  <sheetViews>
    <sheetView tabSelected="1" topLeftCell="A6" zoomScaleNormal="100" workbookViewId="0">
      <selection activeCell="D16" sqref="D16"/>
    </sheetView>
  </sheetViews>
  <sheetFormatPr baseColWidth="10" defaultRowHeight="14.4" x14ac:dyDescent="0.3"/>
  <cols>
    <col min="1" max="1" width="14.33203125" customWidth="1"/>
    <col min="2" max="2" width="14.44140625" customWidth="1"/>
    <col min="4" max="4" width="20" customWidth="1"/>
    <col min="6" max="6" width="11.6640625" customWidth="1"/>
  </cols>
  <sheetData>
    <row r="1" spans="1:9" x14ac:dyDescent="0.3">
      <c r="A1" s="39" t="s">
        <v>0</v>
      </c>
      <c r="B1" s="40"/>
      <c r="C1" s="40"/>
      <c r="D1" s="40"/>
      <c r="E1" s="40"/>
      <c r="F1" s="40"/>
      <c r="G1" s="40"/>
      <c r="H1" s="40"/>
      <c r="I1" s="41"/>
    </row>
    <row r="2" spans="1:9" x14ac:dyDescent="0.3">
      <c r="A2" s="36" t="s">
        <v>1</v>
      </c>
      <c r="B2" s="37"/>
      <c r="C2" s="37"/>
      <c r="D2" s="37"/>
      <c r="E2" s="37"/>
      <c r="F2" s="37"/>
      <c r="G2" s="37"/>
      <c r="H2" s="37"/>
      <c r="I2" s="38"/>
    </row>
    <row r="3" spans="1:9" ht="51" customHeight="1" thickBot="1" x14ac:dyDescent="0.35">
      <c r="A3" s="33" t="s">
        <v>27</v>
      </c>
      <c r="B3" s="34"/>
      <c r="C3" s="34"/>
      <c r="D3" s="34"/>
      <c r="E3" s="34"/>
      <c r="F3" s="34"/>
      <c r="G3" s="34"/>
      <c r="H3" s="34"/>
      <c r="I3" s="35"/>
    </row>
    <row r="4" spans="1:9" ht="27.6" customHeight="1" thickBot="1" x14ac:dyDescent="0.35">
      <c r="A4" s="1" t="s">
        <v>2</v>
      </c>
      <c r="B4" s="2" t="s">
        <v>3</v>
      </c>
      <c r="C4" s="2" t="s">
        <v>4</v>
      </c>
      <c r="D4" s="14" t="s">
        <v>34</v>
      </c>
      <c r="E4" s="59" t="s">
        <v>5</v>
      </c>
      <c r="F4" s="60"/>
      <c r="G4" s="2" t="s">
        <v>6</v>
      </c>
      <c r="H4" s="2" t="s">
        <v>7</v>
      </c>
      <c r="I4" s="2" t="s">
        <v>8</v>
      </c>
    </row>
    <row r="5" spans="1:9" ht="48" customHeight="1" x14ac:dyDescent="0.3">
      <c r="A5" s="61" t="s">
        <v>28</v>
      </c>
      <c r="B5" s="17" t="s">
        <v>30</v>
      </c>
      <c r="C5" s="50">
        <v>1</v>
      </c>
      <c r="D5" s="53"/>
      <c r="E5" s="24"/>
      <c r="F5" s="25"/>
      <c r="G5" s="30">
        <f>C5*E5</f>
        <v>0</v>
      </c>
      <c r="H5" s="30">
        <f>G5*0.16</f>
        <v>0</v>
      </c>
      <c r="I5" s="30">
        <f>G5+H5</f>
        <v>0</v>
      </c>
    </row>
    <row r="6" spans="1:9" x14ac:dyDescent="0.3">
      <c r="A6" s="62"/>
      <c r="B6" s="18"/>
      <c r="C6" s="51"/>
      <c r="D6" s="54"/>
      <c r="E6" s="26"/>
      <c r="F6" s="27"/>
      <c r="G6" s="31"/>
      <c r="H6" s="31"/>
      <c r="I6" s="31"/>
    </row>
    <row r="7" spans="1:9" ht="15" thickBot="1" x14ac:dyDescent="0.35">
      <c r="A7" s="62"/>
      <c r="B7" s="19"/>
      <c r="C7" s="52"/>
      <c r="D7" s="55"/>
      <c r="E7" s="28"/>
      <c r="F7" s="29"/>
      <c r="G7" s="32"/>
      <c r="H7" s="32"/>
      <c r="I7" s="32"/>
    </row>
    <row r="8" spans="1:9" ht="24" customHeight="1" x14ac:dyDescent="0.3">
      <c r="A8" s="62"/>
      <c r="B8" s="17" t="s">
        <v>31</v>
      </c>
      <c r="C8" s="50">
        <v>2</v>
      </c>
      <c r="D8" s="53"/>
      <c r="E8" s="24"/>
      <c r="F8" s="25"/>
      <c r="G8" s="30">
        <f>C8*E8</f>
        <v>0</v>
      </c>
      <c r="H8" s="30">
        <f>G8*0.16</f>
        <v>0</v>
      </c>
      <c r="I8" s="30">
        <f>G8+H8</f>
        <v>0</v>
      </c>
    </row>
    <row r="9" spans="1:9" ht="24" customHeight="1" x14ac:dyDescent="0.3">
      <c r="A9" s="62"/>
      <c r="B9" s="18"/>
      <c r="C9" s="51"/>
      <c r="D9" s="54"/>
      <c r="E9" s="26"/>
      <c r="F9" s="27"/>
      <c r="G9" s="31"/>
      <c r="H9" s="31"/>
      <c r="I9" s="31"/>
    </row>
    <row r="10" spans="1:9" ht="24" customHeight="1" thickBot="1" x14ac:dyDescent="0.35">
      <c r="A10" s="62"/>
      <c r="B10" s="19"/>
      <c r="C10" s="52"/>
      <c r="D10" s="55"/>
      <c r="E10" s="28"/>
      <c r="F10" s="29"/>
      <c r="G10" s="32"/>
      <c r="H10" s="32"/>
      <c r="I10" s="32"/>
    </row>
    <row r="11" spans="1:9" ht="15" thickBot="1" x14ac:dyDescent="0.35">
      <c r="A11" s="63"/>
      <c r="B11" s="56" t="s">
        <v>9</v>
      </c>
      <c r="C11" s="57"/>
      <c r="D11" s="57"/>
      <c r="E11" s="57"/>
      <c r="F11" s="58"/>
      <c r="G11" s="12">
        <f>SUM(G5:G10)</f>
        <v>0</v>
      </c>
      <c r="H11" s="11">
        <f>SUM(H5:H10)</f>
        <v>0</v>
      </c>
      <c r="I11" s="11">
        <f>SUM(I5:I10)</f>
        <v>0</v>
      </c>
    </row>
    <row r="12" spans="1:9" ht="15" thickBot="1" x14ac:dyDescent="0.35">
      <c r="A12" s="4"/>
    </row>
    <row r="13" spans="1:9" x14ac:dyDescent="0.3">
      <c r="A13" s="48" t="s">
        <v>10</v>
      </c>
      <c r="B13" s="48" t="s">
        <v>11</v>
      </c>
      <c r="C13" s="5" t="s">
        <v>12</v>
      </c>
      <c r="D13" s="48" t="s">
        <v>14</v>
      </c>
      <c r="E13" s="5" t="s">
        <v>15</v>
      </c>
      <c r="F13" s="48" t="s">
        <v>6</v>
      </c>
      <c r="G13" s="48" t="s">
        <v>7</v>
      </c>
      <c r="H13" s="48" t="s">
        <v>8</v>
      </c>
    </row>
    <row r="14" spans="1:9" ht="16.2" thickBot="1" x14ac:dyDescent="0.35">
      <c r="A14" s="49"/>
      <c r="B14" s="49"/>
      <c r="C14" s="6" t="s">
        <v>13</v>
      </c>
      <c r="D14" s="49"/>
      <c r="E14" s="6" t="s">
        <v>16</v>
      </c>
      <c r="F14" s="49"/>
      <c r="G14" s="49"/>
      <c r="H14" s="49"/>
    </row>
    <row r="15" spans="1:9" ht="115.8" thickBot="1" x14ac:dyDescent="0.35">
      <c r="A15" s="7" t="s">
        <v>35</v>
      </c>
      <c r="B15" s="3" t="s">
        <v>29</v>
      </c>
      <c r="C15" s="8" t="s">
        <v>37</v>
      </c>
      <c r="D15" s="9">
        <v>1</v>
      </c>
      <c r="E15" s="13">
        <f>G10</f>
        <v>0</v>
      </c>
      <c r="F15" s="13">
        <f>E15*D15</f>
        <v>0</v>
      </c>
      <c r="G15" s="13">
        <f>F15*0.16</f>
        <v>0</v>
      </c>
      <c r="H15" s="13">
        <f>F15+G15</f>
        <v>0</v>
      </c>
    </row>
    <row r="16" spans="1:9" ht="115.8" thickBot="1" x14ac:dyDescent="0.35">
      <c r="A16" s="7" t="s">
        <v>36</v>
      </c>
      <c r="B16" s="3" t="s">
        <v>29</v>
      </c>
      <c r="C16" s="8" t="s">
        <v>17</v>
      </c>
      <c r="D16" s="9">
        <v>6</v>
      </c>
      <c r="E16" s="13">
        <f>G11</f>
        <v>0</v>
      </c>
      <c r="F16" s="13">
        <f>E16*D16</f>
        <v>0</v>
      </c>
      <c r="G16" s="13">
        <f>F16*0.16</f>
        <v>0</v>
      </c>
      <c r="H16" s="13">
        <f>F16+G16</f>
        <v>0</v>
      </c>
    </row>
    <row r="17" spans="1:9" ht="15" thickBot="1" x14ac:dyDescent="0.35">
      <c r="A17" s="10"/>
    </row>
    <row r="18" spans="1:9" x14ac:dyDescent="0.3">
      <c r="A18" s="42" t="s">
        <v>18</v>
      </c>
      <c r="B18" s="43"/>
      <c r="C18" s="43"/>
      <c r="D18" s="43"/>
      <c r="E18" s="43"/>
      <c r="F18" s="43"/>
      <c r="G18" s="43"/>
      <c r="H18" s="43"/>
      <c r="I18" s="44"/>
    </row>
    <row r="19" spans="1:9" ht="64.2" customHeight="1" x14ac:dyDescent="0.3">
      <c r="A19" s="45"/>
      <c r="B19" s="46"/>
      <c r="C19" s="46"/>
      <c r="D19" s="46"/>
      <c r="E19" s="46"/>
      <c r="F19" s="46"/>
      <c r="G19" s="46"/>
      <c r="H19" s="46"/>
      <c r="I19" s="47"/>
    </row>
    <row r="20" spans="1:9" ht="24" customHeight="1" thickBot="1" x14ac:dyDescent="0.35">
      <c r="A20" s="20" t="s">
        <v>19</v>
      </c>
      <c r="B20" s="21"/>
      <c r="C20" s="21"/>
      <c r="D20" s="21" t="s">
        <v>20</v>
      </c>
      <c r="E20" s="21"/>
      <c r="F20" s="21"/>
      <c r="G20" s="21" t="s">
        <v>21</v>
      </c>
      <c r="H20" s="21"/>
      <c r="I20" s="22"/>
    </row>
    <row r="21" spans="1:9" x14ac:dyDescent="0.3">
      <c r="A21" s="10"/>
    </row>
    <row r="22" spans="1:9" x14ac:dyDescent="0.3">
      <c r="A22" s="23" t="s">
        <v>22</v>
      </c>
      <c r="B22" s="23"/>
      <c r="C22" s="23"/>
      <c r="D22" s="23"/>
      <c r="E22" s="23"/>
      <c r="F22" s="23"/>
      <c r="G22" s="23"/>
      <c r="H22" s="23"/>
      <c r="I22" s="23"/>
    </row>
    <row r="23" spans="1:9" x14ac:dyDescent="0.3">
      <c r="A23" s="15" t="s">
        <v>23</v>
      </c>
      <c r="B23" s="15"/>
      <c r="C23" s="15"/>
      <c r="D23" s="15"/>
      <c r="E23" s="15"/>
      <c r="F23" s="15"/>
      <c r="G23" s="15"/>
      <c r="H23" s="15"/>
      <c r="I23" s="15"/>
    </row>
    <row r="24" spans="1:9" x14ac:dyDescent="0.3">
      <c r="A24" s="15" t="s">
        <v>24</v>
      </c>
      <c r="B24" s="15"/>
      <c r="C24" s="15"/>
      <c r="D24" s="15"/>
      <c r="E24" s="15"/>
      <c r="F24" s="15"/>
      <c r="G24" s="15"/>
      <c r="H24" s="15"/>
      <c r="I24" s="15"/>
    </row>
    <row r="25" spans="1:9" ht="30" customHeight="1" x14ac:dyDescent="0.3">
      <c r="A25" s="15" t="s">
        <v>32</v>
      </c>
      <c r="B25" s="15"/>
      <c r="C25" s="15"/>
      <c r="D25" s="15"/>
      <c r="E25" s="15"/>
      <c r="F25" s="15"/>
      <c r="G25" s="15"/>
      <c r="H25" s="15"/>
      <c r="I25" s="15"/>
    </row>
    <row r="26" spans="1:9" ht="25.2" customHeight="1" x14ac:dyDescent="0.3">
      <c r="A26" s="15" t="s">
        <v>25</v>
      </c>
      <c r="B26" s="15"/>
      <c r="C26" s="15"/>
      <c r="D26" s="15"/>
      <c r="E26" s="15"/>
      <c r="F26" s="15"/>
      <c r="G26" s="15"/>
      <c r="H26" s="15"/>
      <c r="I26" s="15"/>
    </row>
    <row r="27" spans="1:9" ht="19.2" customHeight="1" x14ac:dyDescent="0.3">
      <c r="A27" s="15" t="s">
        <v>26</v>
      </c>
      <c r="B27" s="15"/>
      <c r="C27" s="15"/>
      <c r="D27" s="15"/>
      <c r="E27" s="15"/>
      <c r="F27" s="15"/>
      <c r="G27" s="15"/>
      <c r="H27" s="15"/>
      <c r="I27" s="15"/>
    </row>
    <row r="28" spans="1:9" ht="59.4" customHeight="1" x14ac:dyDescent="0.3">
      <c r="A28" s="16" t="s">
        <v>33</v>
      </c>
      <c r="B28" s="16"/>
      <c r="C28" s="16"/>
      <c r="D28" s="16"/>
      <c r="E28" s="16"/>
      <c r="F28" s="16"/>
      <c r="G28" s="16"/>
      <c r="H28" s="16"/>
      <c r="I28" s="16"/>
    </row>
  </sheetData>
  <mergeCells count="37">
    <mergeCell ref="E4:F4"/>
    <mergeCell ref="A5:A11"/>
    <mergeCell ref="C5:C7"/>
    <mergeCell ref="D5:D7"/>
    <mergeCell ref="E5:F7"/>
    <mergeCell ref="A3:I3"/>
    <mergeCell ref="A2:I2"/>
    <mergeCell ref="A1:I1"/>
    <mergeCell ref="A18:I19"/>
    <mergeCell ref="A13:A14"/>
    <mergeCell ref="B13:B14"/>
    <mergeCell ref="D13:D14"/>
    <mergeCell ref="F13:F14"/>
    <mergeCell ref="G13:G14"/>
    <mergeCell ref="H13:H14"/>
    <mergeCell ref="H5:H7"/>
    <mergeCell ref="I5:I7"/>
    <mergeCell ref="C8:C10"/>
    <mergeCell ref="D8:D10"/>
    <mergeCell ref="G5:G7"/>
    <mergeCell ref="B11:F11"/>
    <mergeCell ref="A25:I25"/>
    <mergeCell ref="A26:I26"/>
    <mergeCell ref="A27:I27"/>
    <mergeCell ref="A28:I28"/>
    <mergeCell ref="B5:B7"/>
    <mergeCell ref="B8:B10"/>
    <mergeCell ref="A20:C20"/>
    <mergeCell ref="D20:F20"/>
    <mergeCell ref="G20:I20"/>
    <mergeCell ref="A22:I22"/>
    <mergeCell ref="A23:I23"/>
    <mergeCell ref="A24:I24"/>
    <mergeCell ref="E8:F10"/>
    <mergeCell ref="G8:G10"/>
    <mergeCell ref="H8:H10"/>
    <mergeCell ref="I8:I10"/>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José Francisco Segura Miranda</cp:lastModifiedBy>
  <cp:lastPrinted>2023-03-22T19:09:41Z</cp:lastPrinted>
  <dcterms:created xsi:type="dcterms:W3CDTF">2023-03-22T18:39:58Z</dcterms:created>
  <dcterms:modified xsi:type="dcterms:W3CDTF">2023-05-31T17:23:45Z</dcterms:modified>
</cp:coreProperties>
</file>