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66925"/>
  <mc:AlternateContent xmlns:mc="http://schemas.openxmlformats.org/markup-compatibility/2006">
    <mc:Choice Requires="x15">
      <x15ac:absPath xmlns:x15ac="http://schemas.microsoft.com/office/spreadsheetml/2010/11/ac" url="D:\1 TFJA DGDA SA\Servicios 2023\Vigilancia 2023\AD 2a Vuelta Región 4\"/>
    </mc:Choice>
  </mc:AlternateContent>
  <xr:revisionPtr revIDLastSave="0" documentId="13_ncr:1_{B3ADC9A6-3D9C-4C3B-A725-9DBD0C3DBCCE}" xr6:coauthVersionLast="36" xr6:coauthVersionMax="36" xr10:uidLastSave="{00000000-0000-0000-0000-000000000000}"/>
  <bookViews>
    <workbookView xWindow="0" yWindow="0" windowWidth="23040" windowHeight="9060" xr2:uid="{EB5A9118-E7F5-4638-8A39-F1EF0D50C522}"/>
  </bookViews>
  <sheets>
    <sheet name="Hoja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8" i="1" l="1"/>
  <c r="F18" i="1" s="1"/>
  <c r="G18" i="1" l="1"/>
  <c r="H18" i="1" s="1"/>
  <c r="G8" i="1"/>
  <c r="H8" i="1"/>
  <c r="I8" i="1"/>
  <c r="G11" i="1" l="1"/>
  <c r="H11" i="1"/>
  <c r="I11" i="1"/>
  <c r="G5" i="1"/>
  <c r="G14" i="1" l="1"/>
  <c r="E19" i="1" s="1"/>
  <c r="F19" i="1" s="1"/>
  <c r="G19" i="1"/>
  <c r="H19" i="1" s="1"/>
  <c r="H5" i="1"/>
  <c r="H14" i="1" s="1"/>
  <c r="I5" i="1"/>
  <c r="I14" i="1" s="1"/>
</calcChain>
</file>

<file path=xl/sharedStrings.xml><?xml version="1.0" encoding="utf-8"?>
<sst xmlns="http://schemas.openxmlformats.org/spreadsheetml/2006/main" count="43" uniqueCount="39">
  <si>
    <t>Anexo II. Formato para la presentación de la propuesta económica.</t>
  </si>
  <si>
    <r>
      <t>(LUGAR)</t>
    </r>
    <r>
      <rPr>
        <sz val="8"/>
        <color theme="1"/>
        <rFont val="Arial"/>
        <family val="2"/>
      </rPr>
      <t>_____________, A _____ DE ___________________ DE 202_</t>
    </r>
  </si>
  <si>
    <t>SALA REGIONAL</t>
  </si>
  <si>
    <t>TIPO DE ELEMENTO</t>
  </si>
  <si>
    <t xml:space="preserve">NÚMERO DE ELEMENTOS </t>
  </si>
  <si>
    <t xml:space="preserve">COSTO MENSUAL POR ELEMENTO </t>
  </si>
  <si>
    <t>SUBTOTAL</t>
  </si>
  <si>
    <t xml:space="preserve">IVA </t>
  </si>
  <si>
    <t>TOTAL</t>
  </si>
  <si>
    <t>TOTALES</t>
  </si>
  <si>
    <t>PERIODO</t>
  </si>
  <si>
    <t>DESCRIPCIÓN</t>
  </si>
  <si>
    <t xml:space="preserve">UNIDAD </t>
  </si>
  <si>
    <t>DE MEDIDA</t>
  </si>
  <si>
    <t>CANTIDAD DE SERVICIOS</t>
  </si>
  <si>
    <t xml:space="preserve">PRECIO </t>
  </si>
  <si>
    <t>UNITARIO POR SERVICIO</t>
  </si>
  <si>
    <t>Servicio Mensual</t>
  </si>
  <si>
    <t>ATENTAMENTE</t>
  </si>
  <si>
    <t>NOMBRE DE LA PERSONA, APODERADO O REPRESENTANTE LEGAL</t>
  </si>
  <si>
    <t>CARGO EN LA EMPRESA</t>
  </si>
  <si>
    <t>FIRMA</t>
  </si>
  <si>
    <t>ASPECTOS IMPORTANTES A CONSIDERAR EN LA PROPUESTA ECÖNOMICA</t>
  </si>
  <si>
    <r>
      <t>NOTA 1:</t>
    </r>
    <r>
      <rPr>
        <sz val="8"/>
        <color theme="1"/>
        <rFont val="Arial"/>
        <family val="2"/>
      </rPr>
      <t xml:space="preserve"> La propuesta deberá formularse en papel membretado del licitante o interesado y firmarse por el Representante Legal o persona facultada para ello.</t>
    </r>
  </si>
  <si>
    <r>
      <t xml:space="preserve">NOTA 2: </t>
    </r>
    <r>
      <rPr>
        <sz val="8"/>
        <color theme="1"/>
        <rFont val="Arial"/>
        <family val="2"/>
      </rPr>
      <t>La propuesta deberá señalar que los precios se mantendrán fijos durante la vigencia del contrato</t>
    </r>
  </si>
  <si>
    <r>
      <t>NOTA 5:</t>
    </r>
    <r>
      <rPr>
        <sz val="8"/>
        <color theme="1"/>
        <rFont val="Arial"/>
        <family val="2"/>
      </rPr>
      <t xml:space="preserve"> Se deberá proporcionar el costo del salario diario y unitario de cada elemento, mismo que será considerado para el cálculo y determinación de las penas convencionales y/o deductivas.</t>
    </r>
  </si>
  <si>
    <r>
      <t>NOTA 6</t>
    </r>
    <r>
      <rPr>
        <sz val="8"/>
        <color theme="1"/>
        <rFont val="Arial"/>
        <family val="2"/>
      </rPr>
      <t xml:space="preserve">: “EL LICITANTE” deberá incluir en su cotización el siguiente texto: </t>
    </r>
  </si>
  <si>
    <r>
      <t xml:space="preserve">TRIBUNAL FEDERAL DE JUSTICIA ADMINISTRATIVA 
PRESENTE.
</t>
    </r>
    <r>
      <rPr>
        <sz val="8"/>
        <color rgb="FF000000"/>
        <rFont val="Arial"/>
        <family val="2"/>
      </rPr>
      <t>CON RELACIÓN AL PROCEDIMIENTO DE CONTRATACIÓN DEL SERVICIO DE SEGURIDAD Y VIGILANCIA DE LOS INMUEBLES DE LAS SALAS REGIONALES CON SEDE DISTINTA A LA CIUDAD DE MÉXICO, DEL TRIBUNAL FEDERAL DE JUSTICIA ADMINISTRATIVA, ME PERMITO SOMETER A SU CONSIDERACIÓN LA SIGUIENTE PROPOSICIÓN ECONÓMICA:</t>
    </r>
  </si>
  <si>
    <t>ELEMENTOS EN TURNOS DE 12 x 12 
Nocturno
Lunes a Domingo 19:00 A 07:00 Horas</t>
  </si>
  <si>
    <t>ELEMENTOS EN TURNOS DE 12 x 12
Diurno
Lunes a Domingo 07:00 a 19:00 Horas</t>
  </si>
  <si>
    <t>ELEMENTOS EN TURNOS DE 12 x 12
Diurno
Lunes a Viernes 07:00 a 19:00 Horas</t>
  </si>
  <si>
    <t>Sala Regional del Noroeste II
Cd. Obregón</t>
  </si>
  <si>
    <r>
      <t xml:space="preserve">SERVICIO DE SEGURIDAD, PROTECCIÓN Y VIGILANCIA DEL TRIBUNAL FEDERAL DE JUSTICIA ADMINISTRATIVA EN LA </t>
    </r>
    <r>
      <rPr>
        <u/>
        <sz val="7"/>
        <color theme="1"/>
        <rFont val="Arial"/>
        <family val="2"/>
      </rPr>
      <t xml:space="preserve">SALA REGIONAL DEL NOROESTE II </t>
    </r>
    <r>
      <rPr>
        <sz val="7"/>
        <color theme="1"/>
        <rFont val="Arial"/>
        <family val="2"/>
      </rPr>
      <t xml:space="preserve">, CON SEDE EN </t>
    </r>
    <r>
      <rPr>
        <u/>
        <sz val="7"/>
        <color theme="1"/>
        <rFont val="Arial"/>
        <family val="2"/>
      </rPr>
      <t>CD. OBREGÓN</t>
    </r>
  </si>
  <si>
    <r>
      <t>NOTA 3:</t>
    </r>
    <r>
      <rPr>
        <sz val="8"/>
        <color theme="1"/>
        <rFont val="Arial"/>
        <family val="2"/>
      </rPr>
      <t xml:space="preserve"> El costo unitario por elemento, deberá incluir los insumos, equipo, uniformes, armas y todo lo necesario para la prestación del servicio, conforme a lo establecido en el Anexo Técnico, Anexo I “Requerimientos Técnicos” del Servicio de Seguridad y Vigilancia de las Salas Regionales con sede distinta a la Ciudad de México.</t>
    </r>
  </si>
  <si>
    <t>“Para la presentación de la cotización para el “SERVICIO DE SEGURIDAD Y VIGILANCIA DE LOS INMUEBLES DE LAS SALAS REGIONALES CON SEDE DISTINTA A LA CIUDAD DE MÉXICO, DEL TRIBUNAL FEDERAL DE JUSTICIA ADMINISTRATIVA”, en mi carácter de Representante Legal, declaró que he leído y comprendido todas las características, especificaciones, requerimientos y obligaciones que se establecen en el presente Anexo Técnico, mismo que será parte integral del instrumento Legal que se formalice en caso de resultar adjudicado para la prestación del servicio que nos ocupa”.</t>
  </si>
  <si>
    <t>IMPORTE DE LA JORNADA DIARIA DEL TRABAJADOR</t>
  </si>
  <si>
    <t>01 de julio al 31 de diciembre 2023</t>
  </si>
  <si>
    <t>Servicio 25 Días</t>
  </si>
  <si>
    <t>06 al 30 de junio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</si>
</sst>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0" x14ac:knownFonts="1">
    <font>
      <sz val="11"/>
      <color theme="1"/>
      <name val="Calibri"/>
      <family val="2"/>
      <scheme val="minor"/>
    </font>
    <font>
      <b/>
      <sz val="8"/>
      <color theme="1"/>
      <name val="Arial"/>
      <family val="2"/>
    </font>
    <font>
      <sz val="8"/>
      <color theme="1"/>
      <name val="Arial"/>
      <family val="2"/>
    </font>
    <font>
      <sz val="8"/>
      <color rgb="FF000000"/>
      <name val="Arial"/>
      <family val="2"/>
    </font>
    <font>
      <b/>
      <sz val="8"/>
      <color rgb="FF000000"/>
      <name val="Arial"/>
      <family val="2"/>
    </font>
    <font>
      <b/>
      <sz val="6"/>
      <color theme="1"/>
      <name val="Arial"/>
      <family val="2"/>
    </font>
    <font>
      <sz val="7"/>
      <color theme="1"/>
      <name val="Arial"/>
      <family val="2"/>
    </font>
    <font>
      <b/>
      <sz val="9"/>
      <color theme="1"/>
      <name val="Arial"/>
      <family val="2"/>
    </font>
    <font>
      <sz val="7"/>
      <color rgb="FF000000"/>
      <name val="Arial"/>
      <family val="2"/>
    </font>
    <font>
      <u/>
      <sz val="7"/>
      <color theme="1"/>
      <name val="Arial"/>
      <family val="2"/>
    </font>
  </fonts>
  <fills count="3">
    <fill>
      <patternFill patternType="none"/>
    </fill>
    <fill>
      <patternFill patternType="gray125"/>
    </fill>
    <fill>
      <patternFill patternType="solid">
        <fgColor rgb="FFC0C0C0"/>
        <bgColor indexed="64"/>
      </patternFill>
    </fill>
  </fills>
  <borders count="1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73">
    <xf numFmtId="0" fontId="0" fillId="0" borderId="0" xfId="0"/>
    <xf numFmtId="0" fontId="5"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6" fillId="0" borderId="7" xfId="0" applyFont="1" applyBorder="1" applyAlignment="1">
      <alignment vertical="center" wrapText="1"/>
    </xf>
    <xf numFmtId="0" fontId="8" fillId="0" borderId="0" xfId="0" applyFont="1" applyAlignment="1">
      <alignment vertical="center"/>
    </xf>
    <xf numFmtId="0" fontId="5" fillId="2" borderId="12"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xf>
    <xf numFmtId="0" fontId="1" fillId="0" borderId="7" xfId="0" applyFont="1" applyBorder="1" applyAlignment="1">
      <alignment horizontal="center" vertical="center" wrapText="1"/>
    </xf>
    <xf numFmtId="0" fontId="3" fillId="0" borderId="0" xfId="0" applyFont="1" applyAlignment="1">
      <alignment vertical="center"/>
    </xf>
    <xf numFmtId="164" fontId="2" fillId="0" borderId="5" xfId="0" applyNumberFormat="1" applyFont="1" applyBorder="1" applyAlignment="1">
      <alignment vertical="center"/>
    </xf>
    <xf numFmtId="164" fontId="2" fillId="0" borderId="1" xfId="0" applyNumberFormat="1" applyFont="1" applyBorder="1" applyAlignment="1">
      <alignment vertical="center"/>
    </xf>
    <xf numFmtId="164" fontId="1" fillId="0" borderId="7" xfId="0" applyNumberFormat="1" applyFont="1" applyBorder="1" applyAlignment="1">
      <alignment horizontal="center" vertical="center"/>
    </xf>
    <xf numFmtId="0" fontId="5" fillId="2" borderId="5" xfId="0" applyFont="1" applyFill="1" applyBorder="1" applyAlignment="1">
      <alignment horizontal="center" vertical="center" wrapText="1"/>
    </xf>
    <xf numFmtId="0" fontId="1" fillId="0" borderId="0" xfId="0" applyFont="1" applyAlignment="1">
      <alignment horizontal="left" vertical="justify"/>
    </xf>
    <xf numFmtId="0" fontId="2" fillId="0" borderId="0" xfId="0" applyFont="1" applyAlignment="1">
      <alignment horizontal="left" vertical="justify"/>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1" fillId="0" borderId="0" xfId="0" applyFont="1" applyBorder="1" applyAlignment="1">
      <alignment horizontal="left" vertical="justify" wrapText="1"/>
    </xf>
    <xf numFmtId="164" fontId="2" fillId="0" borderId="11" xfId="0" applyNumberFormat="1" applyFont="1" applyBorder="1" applyAlignment="1">
      <alignment vertical="center" wrapText="1"/>
    </xf>
    <xf numFmtId="164" fontId="2" fillId="0" borderId="12" xfId="0" applyNumberFormat="1" applyFont="1" applyBorder="1" applyAlignment="1">
      <alignment vertical="center" wrapText="1"/>
    </xf>
    <xf numFmtId="164" fontId="2" fillId="0" borderId="13" xfId="0" applyNumberFormat="1" applyFont="1" applyBorder="1" applyAlignment="1">
      <alignment vertical="center" wrapText="1"/>
    </xf>
    <xf numFmtId="164" fontId="2" fillId="0" borderId="8" xfId="0" applyNumberFormat="1" applyFont="1" applyBorder="1" applyAlignment="1">
      <alignment vertical="center" wrapText="1"/>
    </xf>
    <xf numFmtId="164" fontId="2" fillId="0" borderId="14" xfId="0" applyNumberFormat="1" applyFont="1" applyBorder="1" applyAlignment="1">
      <alignment vertical="center" wrapText="1"/>
    </xf>
    <xf numFmtId="164" fontId="2" fillId="0" borderId="7" xfId="0" applyNumberFormat="1" applyFont="1" applyBorder="1" applyAlignment="1">
      <alignment vertical="center" wrapText="1"/>
    </xf>
    <xf numFmtId="164" fontId="2" fillId="0" borderId="2" xfId="0" applyNumberFormat="1" applyFont="1" applyBorder="1" applyAlignment="1">
      <alignment vertical="center"/>
    </xf>
    <xf numFmtId="164" fontId="2" fillId="0" borderId="3" xfId="0" applyNumberFormat="1" applyFont="1" applyBorder="1" applyAlignment="1">
      <alignment vertical="center"/>
    </xf>
    <xf numFmtId="164" fontId="2" fillId="0" borderId="4" xfId="0" applyNumberFormat="1" applyFont="1" applyBorder="1" applyAlignment="1">
      <alignment vertical="center"/>
    </xf>
    <xf numFmtId="0" fontId="4" fillId="0" borderId="14" xfId="0" applyFont="1" applyBorder="1" applyAlignment="1">
      <alignment horizontal="justify" vertical="center" wrapText="1"/>
    </xf>
    <xf numFmtId="0" fontId="4" fillId="0" borderId="9" xfId="0" applyFont="1" applyBorder="1" applyAlignment="1">
      <alignment horizontal="justify" vertical="center" wrapText="1"/>
    </xf>
    <xf numFmtId="0" fontId="4" fillId="0" borderId="7" xfId="0" applyFont="1" applyBorder="1" applyAlignment="1">
      <alignment horizontal="justify" vertical="center" wrapText="1"/>
    </xf>
    <xf numFmtId="0" fontId="1" fillId="0" borderId="13" xfId="0" applyFont="1" applyBorder="1" applyAlignment="1">
      <alignment horizontal="left" vertical="center" wrapText="1"/>
    </xf>
    <xf numFmtId="0" fontId="1" fillId="0" borderId="0" xfId="0" applyFont="1" applyBorder="1" applyAlignment="1">
      <alignment horizontal="left" vertical="center" wrapText="1"/>
    </xf>
    <xf numFmtId="0" fontId="1" fillId="0" borderId="8" xfId="0" applyFont="1" applyBorder="1" applyAlignment="1">
      <alignment horizontal="left" vertical="center" wrapText="1"/>
    </xf>
    <xf numFmtId="0" fontId="1" fillId="0" borderId="11" xfId="0" applyFont="1" applyBorder="1" applyAlignment="1">
      <alignment horizontal="center" vertical="center"/>
    </xf>
    <xf numFmtId="0" fontId="1" fillId="0" borderId="15" xfId="0" applyFont="1" applyBorder="1" applyAlignment="1">
      <alignment horizontal="center" vertical="center"/>
    </xf>
    <xf numFmtId="0" fontId="1" fillId="0" borderId="12" xfId="0" applyFont="1" applyBorder="1" applyAlignment="1">
      <alignment horizontal="center" vertical="center"/>
    </xf>
    <xf numFmtId="0" fontId="4" fillId="0" borderId="11" xfId="0" applyFont="1" applyBorder="1" applyAlignment="1">
      <alignment horizontal="center" vertical="top" wrapText="1"/>
    </xf>
    <xf numFmtId="0" fontId="4" fillId="0" borderId="15" xfId="0" applyFont="1" applyBorder="1" applyAlignment="1">
      <alignment horizontal="center" vertical="top" wrapText="1"/>
    </xf>
    <xf numFmtId="0" fontId="4" fillId="0" borderId="12" xfId="0" applyFont="1" applyBorder="1" applyAlignment="1">
      <alignment horizontal="center" vertical="top" wrapText="1"/>
    </xf>
    <xf numFmtId="0" fontId="4" fillId="0" borderId="13" xfId="0" applyFont="1" applyBorder="1" applyAlignment="1">
      <alignment horizontal="center" vertical="top" wrapText="1"/>
    </xf>
    <xf numFmtId="0" fontId="4" fillId="0" borderId="0" xfId="0" applyFont="1" applyBorder="1" applyAlignment="1">
      <alignment horizontal="center" vertical="top" wrapText="1"/>
    </xf>
    <xf numFmtId="0" fontId="4" fillId="0" borderId="8" xfId="0" applyFont="1" applyBorder="1" applyAlignment="1">
      <alignment horizontal="center" vertical="top"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164" fontId="2" fillId="0" borderId="2" xfId="0" applyNumberFormat="1" applyFont="1" applyBorder="1" applyAlignment="1">
      <alignment vertical="center" wrapText="1"/>
    </xf>
    <xf numFmtId="164" fontId="2" fillId="0" borderId="3" xfId="0" applyNumberFormat="1" applyFont="1" applyBorder="1" applyAlignment="1">
      <alignment vertical="center" wrapText="1"/>
    </xf>
    <xf numFmtId="164" fontId="2" fillId="0" borderId="4" xfId="0" applyNumberFormat="1" applyFont="1" applyBorder="1" applyAlignment="1">
      <alignment vertical="center" wrapText="1"/>
    </xf>
    <xf numFmtId="0" fontId="7" fillId="0" borderId="10" xfId="0" applyFont="1" applyBorder="1" applyAlignment="1">
      <alignment horizontal="right" vertical="center" wrapText="1"/>
    </xf>
    <xf numFmtId="0" fontId="7" fillId="0" borderId="6" xfId="0" applyFont="1" applyBorder="1" applyAlignment="1">
      <alignment horizontal="right" vertical="center" wrapText="1"/>
    </xf>
    <xf numFmtId="0" fontId="7" fillId="0" borderId="5" xfId="0" applyFont="1" applyBorder="1" applyAlignment="1">
      <alignment horizontal="right" vertical="center" wrapText="1"/>
    </xf>
    <xf numFmtId="0" fontId="5" fillId="2" borderId="10"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164" fontId="2" fillId="0" borderId="2" xfId="0" applyNumberFormat="1" applyFont="1" applyBorder="1" applyAlignment="1">
      <alignment horizontal="center" vertical="center" wrapText="1"/>
    </xf>
    <xf numFmtId="164" fontId="2" fillId="0" borderId="3" xfId="0" applyNumberFormat="1" applyFont="1" applyBorder="1" applyAlignment="1">
      <alignment horizontal="center" vertical="center" wrapText="1"/>
    </xf>
    <xf numFmtId="164" fontId="2" fillId="0" borderId="4" xfId="0" applyNumberFormat="1" applyFont="1" applyBorder="1" applyAlignment="1">
      <alignment horizontal="center" vertical="center" wrapText="1"/>
    </xf>
    <xf numFmtId="164" fontId="2" fillId="0" borderId="11" xfId="0" applyNumberFormat="1" applyFont="1" applyBorder="1" applyAlignment="1">
      <alignment horizontal="center" vertical="center" wrapText="1"/>
    </xf>
    <xf numFmtId="164" fontId="2" fillId="0" borderId="12" xfId="0" applyNumberFormat="1" applyFont="1" applyBorder="1" applyAlignment="1">
      <alignment horizontal="center" vertical="center" wrapText="1"/>
    </xf>
    <xf numFmtId="164" fontId="2" fillId="0" borderId="13" xfId="0" applyNumberFormat="1" applyFont="1" applyBorder="1" applyAlignment="1">
      <alignment horizontal="center" vertical="center" wrapText="1"/>
    </xf>
    <xf numFmtId="164" fontId="2" fillId="0" borderId="8" xfId="0" applyNumberFormat="1" applyFont="1" applyBorder="1" applyAlignment="1">
      <alignment horizontal="center" vertical="center" wrapText="1"/>
    </xf>
    <xf numFmtId="164" fontId="2" fillId="0" borderId="14" xfId="0" applyNumberFormat="1" applyFont="1" applyBorder="1" applyAlignment="1">
      <alignment horizontal="center" vertical="center" wrapText="1"/>
    </xf>
    <xf numFmtId="164" fontId="2" fillId="0" borderId="7"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C9794-2B36-4EAC-8C54-0F37AD5FF0DB}">
  <sheetPr>
    <pageSetUpPr fitToPage="1"/>
  </sheetPr>
  <dimension ref="A1:I31"/>
  <sheetViews>
    <sheetView tabSelected="1" topLeftCell="A10" zoomScaleNormal="100" workbookViewId="0">
      <selection activeCell="E18" sqref="E18"/>
    </sheetView>
  </sheetViews>
  <sheetFormatPr baseColWidth="10" defaultRowHeight="14.4" x14ac:dyDescent="0.3"/>
  <cols>
    <col min="1" max="1" width="14.33203125" customWidth="1"/>
    <col min="2" max="2" width="14.44140625" customWidth="1"/>
    <col min="4" max="4" width="20" customWidth="1"/>
    <col min="6" max="6" width="11.6640625" customWidth="1"/>
  </cols>
  <sheetData>
    <row r="1" spans="1:9" x14ac:dyDescent="0.3">
      <c r="A1" s="39" t="s">
        <v>0</v>
      </c>
      <c r="B1" s="40"/>
      <c r="C1" s="40"/>
      <c r="D1" s="40"/>
      <c r="E1" s="40"/>
      <c r="F1" s="40"/>
      <c r="G1" s="40"/>
      <c r="H1" s="40"/>
      <c r="I1" s="41"/>
    </row>
    <row r="2" spans="1:9" x14ac:dyDescent="0.3">
      <c r="A2" s="36" t="s">
        <v>1</v>
      </c>
      <c r="B2" s="37"/>
      <c r="C2" s="37"/>
      <c r="D2" s="37"/>
      <c r="E2" s="37"/>
      <c r="F2" s="37"/>
      <c r="G2" s="37"/>
      <c r="H2" s="37"/>
      <c r="I2" s="38"/>
    </row>
    <row r="3" spans="1:9" ht="51" customHeight="1" thickBot="1" x14ac:dyDescent="0.35">
      <c r="A3" s="33" t="s">
        <v>27</v>
      </c>
      <c r="B3" s="34"/>
      <c r="C3" s="34"/>
      <c r="D3" s="34"/>
      <c r="E3" s="34"/>
      <c r="F3" s="34"/>
      <c r="G3" s="34"/>
      <c r="H3" s="34"/>
      <c r="I3" s="35"/>
    </row>
    <row r="4" spans="1:9" ht="27.6" customHeight="1" thickBot="1" x14ac:dyDescent="0.35">
      <c r="A4" s="1" t="s">
        <v>2</v>
      </c>
      <c r="B4" s="2" t="s">
        <v>3</v>
      </c>
      <c r="C4" s="2" t="s">
        <v>4</v>
      </c>
      <c r="D4" s="14" t="s">
        <v>35</v>
      </c>
      <c r="E4" s="59" t="s">
        <v>5</v>
      </c>
      <c r="F4" s="60"/>
      <c r="G4" s="2" t="s">
        <v>6</v>
      </c>
      <c r="H4" s="2" t="s">
        <v>7</v>
      </c>
      <c r="I4" s="2" t="s">
        <v>8</v>
      </c>
    </row>
    <row r="5" spans="1:9" ht="48" customHeight="1" x14ac:dyDescent="0.3">
      <c r="A5" s="61" t="s">
        <v>31</v>
      </c>
      <c r="B5" s="17" t="s">
        <v>28</v>
      </c>
      <c r="C5" s="50">
        <v>2</v>
      </c>
      <c r="D5" s="53"/>
      <c r="E5" s="24"/>
      <c r="F5" s="25"/>
      <c r="G5" s="30">
        <f>C5*E5</f>
        <v>0</v>
      </c>
      <c r="H5" s="30">
        <f>G5*0.16</f>
        <v>0</v>
      </c>
      <c r="I5" s="30">
        <f>G5+H5</f>
        <v>0</v>
      </c>
    </row>
    <row r="6" spans="1:9" x14ac:dyDescent="0.3">
      <c r="A6" s="62"/>
      <c r="B6" s="18"/>
      <c r="C6" s="51"/>
      <c r="D6" s="54"/>
      <c r="E6" s="26"/>
      <c r="F6" s="27"/>
      <c r="G6" s="31"/>
      <c r="H6" s="31"/>
      <c r="I6" s="31"/>
    </row>
    <row r="7" spans="1:9" ht="15" thickBot="1" x14ac:dyDescent="0.35">
      <c r="A7" s="62"/>
      <c r="B7" s="19"/>
      <c r="C7" s="52"/>
      <c r="D7" s="55"/>
      <c r="E7" s="28"/>
      <c r="F7" s="29"/>
      <c r="G7" s="32"/>
      <c r="H7" s="32"/>
      <c r="I7" s="32"/>
    </row>
    <row r="8" spans="1:9" ht="20.399999999999999" customHeight="1" x14ac:dyDescent="0.3">
      <c r="A8" s="62"/>
      <c r="B8" s="17" t="s">
        <v>29</v>
      </c>
      <c r="C8" s="50">
        <v>2</v>
      </c>
      <c r="D8" s="64"/>
      <c r="E8" s="67"/>
      <c r="F8" s="68"/>
      <c r="G8" s="30">
        <f>C8*E8</f>
        <v>0</v>
      </c>
      <c r="H8" s="30">
        <f>G8*0.16</f>
        <v>0</v>
      </c>
      <c r="I8" s="30">
        <f>G8+H8</f>
        <v>0</v>
      </c>
    </row>
    <row r="9" spans="1:9" ht="20.399999999999999" customHeight="1" x14ac:dyDescent="0.3">
      <c r="A9" s="62"/>
      <c r="B9" s="18"/>
      <c r="C9" s="51"/>
      <c r="D9" s="65"/>
      <c r="E9" s="69"/>
      <c r="F9" s="70"/>
      <c r="G9" s="31"/>
      <c r="H9" s="31"/>
      <c r="I9" s="31"/>
    </row>
    <row r="10" spans="1:9" ht="20.399999999999999" customHeight="1" thickBot="1" x14ac:dyDescent="0.35">
      <c r="A10" s="62"/>
      <c r="B10" s="19"/>
      <c r="C10" s="52"/>
      <c r="D10" s="66"/>
      <c r="E10" s="71"/>
      <c r="F10" s="72"/>
      <c r="G10" s="32"/>
      <c r="H10" s="32"/>
      <c r="I10" s="32"/>
    </row>
    <row r="11" spans="1:9" x14ac:dyDescent="0.3">
      <c r="A11" s="62"/>
      <c r="B11" s="17" t="s">
        <v>30</v>
      </c>
      <c r="C11" s="50">
        <v>1</v>
      </c>
      <c r="D11" s="53"/>
      <c r="E11" s="24"/>
      <c r="F11" s="25"/>
      <c r="G11" s="30">
        <f>C11*E11</f>
        <v>0</v>
      </c>
      <c r="H11" s="30">
        <f>G11*0.16</f>
        <v>0</v>
      </c>
      <c r="I11" s="30">
        <f>G11+H11</f>
        <v>0</v>
      </c>
    </row>
    <row r="12" spans="1:9" x14ac:dyDescent="0.3">
      <c r="A12" s="62"/>
      <c r="B12" s="18"/>
      <c r="C12" s="51"/>
      <c r="D12" s="54"/>
      <c r="E12" s="26"/>
      <c r="F12" s="27"/>
      <c r="G12" s="31"/>
      <c r="H12" s="31"/>
      <c r="I12" s="31"/>
    </row>
    <row r="13" spans="1:9" ht="22.2" customHeight="1" thickBot="1" x14ac:dyDescent="0.35">
      <c r="A13" s="62"/>
      <c r="B13" s="19"/>
      <c r="C13" s="52"/>
      <c r="D13" s="55"/>
      <c r="E13" s="28"/>
      <c r="F13" s="29"/>
      <c r="G13" s="32"/>
      <c r="H13" s="32"/>
      <c r="I13" s="32"/>
    </row>
    <row r="14" spans="1:9" ht="15" thickBot="1" x14ac:dyDescent="0.35">
      <c r="A14" s="63"/>
      <c r="B14" s="56" t="s">
        <v>9</v>
      </c>
      <c r="C14" s="57"/>
      <c r="D14" s="57"/>
      <c r="E14" s="57"/>
      <c r="F14" s="58"/>
      <c r="G14" s="12">
        <f>SUM(G5:G13)</f>
        <v>0</v>
      </c>
      <c r="H14" s="11">
        <f>SUM(H5:H13)</f>
        <v>0</v>
      </c>
      <c r="I14" s="11">
        <f>SUM(I5:I13)</f>
        <v>0</v>
      </c>
    </row>
    <row r="15" spans="1:9" ht="15" thickBot="1" x14ac:dyDescent="0.35">
      <c r="A15" s="4"/>
    </row>
    <row r="16" spans="1:9" x14ac:dyDescent="0.3">
      <c r="A16" s="48" t="s">
        <v>10</v>
      </c>
      <c r="B16" s="48" t="s">
        <v>11</v>
      </c>
      <c r="C16" s="5" t="s">
        <v>12</v>
      </c>
      <c r="D16" s="48" t="s">
        <v>14</v>
      </c>
      <c r="E16" s="5" t="s">
        <v>15</v>
      </c>
      <c r="F16" s="48" t="s">
        <v>6</v>
      </c>
      <c r="G16" s="48" t="s">
        <v>7</v>
      </c>
      <c r="H16" s="48" t="s">
        <v>8</v>
      </c>
    </row>
    <row r="17" spans="1:9" ht="16.2" thickBot="1" x14ac:dyDescent="0.35">
      <c r="A17" s="49"/>
      <c r="B17" s="49"/>
      <c r="C17" s="6" t="s">
        <v>13</v>
      </c>
      <c r="D17" s="49"/>
      <c r="E17" s="6" t="s">
        <v>16</v>
      </c>
      <c r="F17" s="49"/>
      <c r="G17" s="49"/>
      <c r="H17" s="49"/>
    </row>
    <row r="18" spans="1:9" ht="106.2" thickBot="1" x14ac:dyDescent="0.35">
      <c r="A18" s="7" t="s">
        <v>38</v>
      </c>
      <c r="B18" s="3" t="s">
        <v>32</v>
      </c>
      <c r="C18" s="8" t="s">
        <v>37</v>
      </c>
      <c r="D18" s="9">
        <v>1</v>
      </c>
      <c r="E18" s="13">
        <f>G13</f>
        <v>0</v>
      </c>
      <c r="F18" s="13">
        <f>E18*D18</f>
        <v>0</v>
      </c>
      <c r="G18" s="13">
        <f>F18*0.16</f>
        <v>0</v>
      </c>
      <c r="H18" s="13">
        <f>F18+G18</f>
        <v>0</v>
      </c>
    </row>
    <row r="19" spans="1:9" ht="106.2" thickBot="1" x14ac:dyDescent="0.35">
      <c r="A19" s="7" t="s">
        <v>36</v>
      </c>
      <c r="B19" s="3" t="s">
        <v>32</v>
      </c>
      <c r="C19" s="8" t="s">
        <v>17</v>
      </c>
      <c r="D19" s="9">
        <v>6</v>
      </c>
      <c r="E19" s="13">
        <f>G14</f>
        <v>0</v>
      </c>
      <c r="F19" s="13">
        <f>E19*D19</f>
        <v>0</v>
      </c>
      <c r="G19" s="13">
        <f>F19*0.16</f>
        <v>0</v>
      </c>
      <c r="H19" s="13">
        <f>F19+G19</f>
        <v>0</v>
      </c>
    </row>
    <row r="20" spans="1:9" ht="15" thickBot="1" x14ac:dyDescent="0.35">
      <c r="A20" s="10"/>
    </row>
    <row r="21" spans="1:9" x14ac:dyDescent="0.3">
      <c r="A21" s="42" t="s">
        <v>18</v>
      </c>
      <c r="B21" s="43"/>
      <c r="C21" s="43"/>
      <c r="D21" s="43"/>
      <c r="E21" s="43"/>
      <c r="F21" s="43"/>
      <c r="G21" s="43"/>
      <c r="H21" s="43"/>
      <c r="I21" s="44"/>
    </row>
    <row r="22" spans="1:9" ht="64.2" customHeight="1" x14ac:dyDescent="0.3">
      <c r="A22" s="45"/>
      <c r="B22" s="46"/>
      <c r="C22" s="46"/>
      <c r="D22" s="46"/>
      <c r="E22" s="46"/>
      <c r="F22" s="46"/>
      <c r="G22" s="46"/>
      <c r="H22" s="46"/>
      <c r="I22" s="47"/>
    </row>
    <row r="23" spans="1:9" ht="24" customHeight="1" thickBot="1" x14ac:dyDescent="0.35">
      <c r="A23" s="20" t="s">
        <v>19</v>
      </c>
      <c r="B23" s="21"/>
      <c r="C23" s="21"/>
      <c r="D23" s="21" t="s">
        <v>20</v>
      </c>
      <c r="E23" s="21"/>
      <c r="F23" s="21"/>
      <c r="G23" s="21" t="s">
        <v>21</v>
      </c>
      <c r="H23" s="21"/>
      <c r="I23" s="22"/>
    </row>
    <row r="24" spans="1:9" x14ac:dyDescent="0.3">
      <c r="A24" s="10"/>
    </row>
    <row r="25" spans="1:9" x14ac:dyDescent="0.3">
      <c r="A25" s="23" t="s">
        <v>22</v>
      </c>
      <c r="B25" s="23"/>
      <c r="C25" s="23"/>
      <c r="D25" s="23"/>
      <c r="E25" s="23"/>
      <c r="F25" s="23"/>
      <c r="G25" s="23"/>
      <c r="H25" s="23"/>
      <c r="I25" s="23"/>
    </row>
    <row r="26" spans="1:9" x14ac:dyDescent="0.3">
      <c r="A26" s="15" t="s">
        <v>23</v>
      </c>
      <c r="B26" s="15"/>
      <c r="C26" s="15"/>
      <c r="D26" s="15"/>
      <c r="E26" s="15"/>
      <c r="F26" s="15"/>
      <c r="G26" s="15"/>
      <c r="H26" s="15"/>
      <c r="I26" s="15"/>
    </row>
    <row r="27" spans="1:9" x14ac:dyDescent="0.3">
      <c r="A27" s="15" t="s">
        <v>24</v>
      </c>
      <c r="B27" s="15"/>
      <c r="C27" s="15"/>
      <c r="D27" s="15"/>
      <c r="E27" s="15"/>
      <c r="F27" s="15"/>
      <c r="G27" s="15"/>
      <c r="H27" s="15"/>
      <c r="I27" s="15"/>
    </row>
    <row r="28" spans="1:9" ht="30" customHeight="1" x14ac:dyDescent="0.3">
      <c r="A28" s="15" t="s">
        <v>33</v>
      </c>
      <c r="B28" s="15"/>
      <c r="C28" s="15"/>
      <c r="D28" s="15"/>
      <c r="E28" s="15"/>
      <c r="F28" s="15"/>
      <c r="G28" s="15"/>
      <c r="H28" s="15"/>
      <c r="I28" s="15"/>
    </row>
    <row r="29" spans="1:9" ht="25.2" customHeight="1" x14ac:dyDescent="0.3">
      <c r="A29" s="15" t="s">
        <v>25</v>
      </c>
      <c r="B29" s="15"/>
      <c r="C29" s="15"/>
      <c r="D29" s="15"/>
      <c r="E29" s="15"/>
      <c r="F29" s="15"/>
      <c r="G29" s="15"/>
      <c r="H29" s="15"/>
      <c r="I29" s="15"/>
    </row>
    <row r="30" spans="1:9" ht="19.2" customHeight="1" x14ac:dyDescent="0.3">
      <c r="A30" s="15" t="s">
        <v>26</v>
      </c>
      <c r="B30" s="15"/>
      <c r="C30" s="15"/>
      <c r="D30" s="15"/>
      <c r="E30" s="15"/>
      <c r="F30" s="15"/>
      <c r="G30" s="15"/>
      <c r="H30" s="15"/>
      <c r="I30" s="15"/>
    </row>
    <row r="31" spans="1:9" ht="59.4" customHeight="1" x14ac:dyDescent="0.3">
      <c r="A31" s="16" t="s">
        <v>34</v>
      </c>
      <c r="B31" s="16"/>
      <c r="C31" s="16"/>
      <c r="D31" s="16"/>
      <c r="E31" s="16"/>
      <c r="F31" s="16"/>
      <c r="G31" s="16"/>
      <c r="H31" s="16"/>
      <c r="I31" s="16"/>
    </row>
  </sheetData>
  <mergeCells count="44">
    <mergeCell ref="G8:G10"/>
    <mergeCell ref="H8:H10"/>
    <mergeCell ref="I8:I10"/>
    <mergeCell ref="E4:F4"/>
    <mergeCell ref="A5:A14"/>
    <mergeCell ref="C5:C7"/>
    <mergeCell ref="D5:D7"/>
    <mergeCell ref="E5:F7"/>
    <mergeCell ref="B8:B10"/>
    <mergeCell ref="C8:C10"/>
    <mergeCell ref="D8:D10"/>
    <mergeCell ref="E8:F10"/>
    <mergeCell ref="A3:I3"/>
    <mergeCell ref="A2:I2"/>
    <mergeCell ref="A1:I1"/>
    <mergeCell ref="A21:I22"/>
    <mergeCell ref="A16:A17"/>
    <mergeCell ref="B16:B17"/>
    <mergeCell ref="D16:D17"/>
    <mergeCell ref="F16:F17"/>
    <mergeCell ref="G16:G17"/>
    <mergeCell ref="H16:H17"/>
    <mergeCell ref="H5:H7"/>
    <mergeCell ref="I5:I7"/>
    <mergeCell ref="C11:C13"/>
    <mergeCell ref="D11:D13"/>
    <mergeCell ref="G5:G7"/>
    <mergeCell ref="B14:F14"/>
    <mergeCell ref="A28:I28"/>
    <mergeCell ref="A29:I29"/>
    <mergeCell ref="A30:I30"/>
    <mergeCell ref="A31:I31"/>
    <mergeCell ref="B5:B7"/>
    <mergeCell ref="B11:B13"/>
    <mergeCell ref="A23:C23"/>
    <mergeCell ref="D23:F23"/>
    <mergeCell ref="G23:I23"/>
    <mergeCell ref="A25:I25"/>
    <mergeCell ref="A26:I26"/>
    <mergeCell ref="A27:I27"/>
    <mergeCell ref="E11:F13"/>
    <mergeCell ref="G11:G13"/>
    <mergeCell ref="H11:H13"/>
    <mergeCell ref="I11:I13"/>
  </mergeCells>
  <pageMargins left="0.70866141732283472" right="0.70866141732283472" top="0.74803149606299213" bottom="0.74803149606299213" header="0.31496062992125984" footer="0.31496062992125984"/>
  <pageSetup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José Francisco Segura Miranda</dc:creator>
  <cp:lastModifiedBy>José Francisco Segura Miranda</cp:lastModifiedBy>
  <cp:lastPrinted>2023-05-31T17:07:51Z</cp:lastPrinted>
  <dcterms:created xsi:type="dcterms:W3CDTF">2023-03-22T18:39:58Z</dcterms:created>
  <dcterms:modified xsi:type="dcterms:W3CDTF">2023-05-31T17:24:40Z</dcterms:modified>
</cp:coreProperties>
</file>