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UVALCABA09\Seguridad y Vigilancia\Solicitud de Contratación Vigilancia 19 DA 2023\Anexo II Propuesta Económica 19 SR\1 Región Noreste\"/>
    </mc:Choice>
  </mc:AlternateContent>
  <xr:revisionPtr revIDLastSave="0" documentId="13_ncr:1_{06343727-7FB2-4311-BFBA-0E008054845C}" xr6:coauthVersionLast="36" xr6:coauthVersionMax="36" xr10:uidLastSave="{00000000-0000-0000-0000-000000000000}"/>
  <bookViews>
    <workbookView xWindow="0" yWindow="0" windowWidth="23040" windowHeight="9060" xr2:uid="{EB5A9118-E7F5-4638-8A39-F1EF0D50C52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G5" i="1"/>
  <c r="G11" i="1" l="1"/>
  <c r="E15" i="1" s="1"/>
  <c r="F15" i="1" s="1"/>
  <c r="G15" i="1" s="1"/>
  <c r="H15" i="1" s="1"/>
  <c r="H5" i="1"/>
  <c r="H11" i="1" s="1"/>
  <c r="I5" i="1" l="1"/>
  <c r="I11" i="1" s="1"/>
</calcChain>
</file>

<file path=xl/sharedStrings.xml><?xml version="1.0" encoding="utf-8"?>
<sst xmlns="http://schemas.openxmlformats.org/spreadsheetml/2006/main" count="39" uniqueCount="35">
  <si>
    <t>Anexo II. Formato para la presentación de la propuesta económica.</t>
  </si>
  <si>
    <r>
      <t>(LUGAR)</t>
    </r>
    <r>
      <rPr>
        <sz val="8"/>
        <color theme="1"/>
        <rFont val="Arial"/>
        <family val="2"/>
      </rPr>
      <t>_____________, A _____ DE ___________________ DE 202_</t>
    </r>
  </si>
  <si>
    <t>SALA REGIONAL</t>
  </si>
  <si>
    <t>TIPO DE ELEMENTO</t>
  </si>
  <si>
    <t xml:space="preserve">NÚMERO DE ELEMENTOS </t>
  </si>
  <si>
    <t xml:space="preserve">COSTO MENSUAL POR ELEMENTO </t>
  </si>
  <si>
    <t>SUBTOTAL</t>
  </si>
  <si>
    <t xml:space="preserve">IVA </t>
  </si>
  <si>
    <t>TOTAL</t>
  </si>
  <si>
    <t>TOTALES</t>
  </si>
  <si>
    <t>PERIODO</t>
  </si>
  <si>
    <t>DESCRIPCIÓN</t>
  </si>
  <si>
    <t xml:space="preserve">UNIDAD </t>
  </si>
  <si>
    <t>DE MEDIDA</t>
  </si>
  <si>
    <t>CANTIDAD DE SERVICIOS</t>
  </si>
  <si>
    <t xml:space="preserve">PRECIO </t>
  </si>
  <si>
    <t>UNITARIO POR SERVICIO</t>
  </si>
  <si>
    <t>Servicio Mensual</t>
  </si>
  <si>
    <t>ATENTAMENTE</t>
  </si>
  <si>
    <t>NOMBRE DE LA PERSONA, APODERADO O REPRESENTANTE LEGAL</t>
  </si>
  <si>
    <t>CARGO EN LA EMPRESA</t>
  </si>
  <si>
    <t>FIRMA</t>
  </si>
  <si>
    <t>ASPECTOS IMPORTANTES A CONSIDERAR EN LA PROPUESTA ECÖNOMICA</t>
  </si>
  <si>
    <r>
      <t>NOTA 1:</t>
    </r>
    <r>
      <rPr>
        <sz val="8"/>
        <color theme="1"/>
        <rFont val="Arial"/>
        <family val="2"/>
      </rPr>
      <t xml:space="preserve"> La propuesta deberá formularse en papel membretado del licitante o interesado y firmarse por el Representante Legal o persona facultada para ello.</t>
    </r>
  </si>
  <si>
    <r>
      <t xml:space="preserve">NOTA 2: </t>
    </r>
    <r>
      <rPr>
        <sz val="8"/>
        <color theme="1"/>
        <rFont val="Arial"/>
        <family val="2"/>
      </rPr>
      <t>La propuesta deberá señalar que los precios se mantendrán fijos durante la vigencia del contrato</t>
    </r>
  </si>
  <si>
    <r>
      <t>NOTA 5:</t>
    </r>
    <r>
      <rPr>
        <sz val="8"/>
        <color theme="1"/>
        <rFont val="Arial"/>
        <family val="2"/>
      </rPr>
      <t xml:space="preserve"> Se deberá proporcionar el costo del salario diario y unitario de cada elemento, mismo que será considerado para el cálculo y determinación de las penas convencionales y/o deductivas.</t>
    </r>
  </si>
  <si>
    <r>
      <t>NOTA 6</t>
    </r>
    <r>
      <rPr>
        <sz val="8"/>
        <color theme="1"/>
        <rFont val="Arial"/>
        <family val="2"/>
      </rPr>
      <t xml:space="preserve">: “EL LICITANTE” deberá incluir en su cotización el siguiente texto: </t>
    </r>
  </si>
  <si>
    <r>
      <t xml:space="preserve">TRIBUNAL FEDERAL DE JUSTICIA ADMINISTRATIVA 
PRESENTE.
</t>
    </r>
    <r>
      <rPr>
        <sz val="8"/>
        <color rgb="FF000000"/>
        <rFont val="Arial"/>
        <family val="2"/>
      </rPr>
      <t>CON RELACIÓN AL PROCEDIMIENTO DE CONTRATACIÓN DEL SERVICIO DE SEGURIDAD Y VIGILANCIA DE LOS INMUEBLES DE LAS SALAS REGIONALES CON SEDE DISTINTA A LA CIUDAD DE MÉXICO, DEL TRIBUNAL FEDERAL DE JUSTICIA ADMINISTRATIVA, ME PERMITO SOMETER A SU CONSIDERACIÓN LA SIGUIENTE PROPOSICIÓN ECONÓMICA:</t>
    </r>
  </si>
  <si>
    <t>ELEMENTOS EN TURNOS DE 12 x 12 
Nocturno
Lunes a Domingo 19:00 A 07:00 Horas</t>
  </si>
  <si>
    <t>ELEMENTOS EN TURNOS DE 12 x 12
Diurno
Lunes a Domingo 07:00 a 19:00 Horas</t>
  </si>
  <si>
    <t>Sala Regional del Norte-Centro II
Torreón</t>
  </si>
  <si>
    <r>
      <t xml:space="preserve">SERVICIO DE SEGURIDAD, PROTECCIÓN Y VIGILANCIA DEL TRIBUNAL FEDERAL DE JUSTICIA ADMINISTRATIVA EN LA </t>
    </r>
    <r>
      <rPr>
        <u/>
        <sz val="7"/>
        <color theme="1"/>
        <rFont val="Arial"/>
        <family val="2"/>
      </rPr>
      <t xml:space="preserve">SALA REGIONAL DEL NORTE-CENTRO II </t>
    </r>
    <r>
      <rPr>
        <sz val="7"/>
        <color theme="1"/>
        <rFont val="Arial"/>
        <family val="2"/>
      </rPr>
      <t xml:space="preserve">, CON SEDE EN LA CIUDAD DE </t>
    </r>
    <r>
      <rPr>
        <u/>
        <sz val="7"/>
        <color theme="1"/>
        <rFont val="Arial"/>
        <family val="2"/>
      </rPr>
      <t>TORREÓN</t>
    </r>
  </si>
  <si>
    <t>01 de junio al 31 de diciembre 2023</t>
  </si>
  <si>
    <r>
      <t>NOTA 3:</t>
    </r>
    <r>
      <rPr>
        <sz val="8"/>
        <color theme="1"/>
        <rFont val="Arial"/>
        <family val="2"/>
      </rPr>
      <t xml:space="preserve"> El costo unitario por elemento, deberá incluir los insumos, equipo, uniformes, armas y todo lo necesario para la prestación del servicio, conforme a lo establecido en el Anexo Técnico, Anexo I “Requerimientos Técnicos” del Servicio de Seguridad y Vigilancia de las Salas Regionales con sede distinta a la Ciudad de México.</t>
    </r>
  </si>
  <si>
    <t>IMPORTE DE LA JORNADA DIARIA DEL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</si>
</sst>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rgb="FF000000"/>
      <name val="Arial"/>
      <family val="2"/>
    </font>
    <font>
      <u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9794-2B36-4EAC-8C54-0F37AD5FF0DB}">
  <sheetPr>
    <pageSetUpPr fitToPage="1"/>
  </sheetPr>
  <dimension ref="A1:I27"/>
  <sheetViews>
    <sheetView tabSelected="1" zoomScaleNormal="100" workbookViewId="0">
      <selection activeCell="D8" sqref="D8:D10"/>
    </sheetView>
  </sheetViews>
  <sheetFormatPr baseColWidth="10" defaultRowHeight="14.4" x14ac:dyDescent="0.3"/>
  <cols>
    <col min="1" max="1" width="14.33203125" customWidth="1"/>
    <col min="2" max="2" width="14.44140625" customWidth="1"/>
    <col min="4" max="4" width="20" customWidth="1"/>
    <col min="6" max="6" width="11.6640625" customWidth="1"/>
  </cols>
  <sheetData>
    <row r="1" spans="1:9" x14ac:dyDescent="0.3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x14ac:dyDescent="0.3">
      <c r="A2" s="35" t="s">
        <v>1</v>
      </c>
      <c r="B2" s="36"/>
      <c r="C2" s="36"/>
      <c r="D2" s="36"/>
      <c r="E2" s="36"/>
      <c r="F2" s="36"/>
      <c r="G2" s="36"/>
      <c r="H2" s="36"/>
      <c r="I2" s="37"/>
    </row>
    <row r="3" spans="1:9" ht="51" customHeight="1" thickBot="1" x14ac:dyDescent="0.35">
      <c r="A3" s="32" t="s">
        <v>27</v>
      </c>
      <c r="B3" s="33"/>
      <c r="C3" s="33"/>
      <c r="D3" s="33"/>
      <c r="E3" s="33"/>
      <c r="F3" s="33"/>
      <c r="G3" s="33"/>
      <c r="H3" s="33"/>
      <c r="I3" s="34"/>
    </row>
    <row r="4" spans="1:9" ht="27.6" customHeight="1" thickBot="1" x14ac:dyDescent="0.35">
      <c r="A4" s="1" t="s">
        <v>2</v>
      </c>
      <c r="B4" s="2" t="s">
        <v>3</v>
      </c>
      <c r="C4" s="2" t="s">
        <v>4</v>
      </c>
      <c r="D4" s="14" t="s">
        <v>34</v>
      </c>
      <c r="E4" s="15" t="s">
        <v>5</v>
      </c>
      <c r="F4" s="16"/>
      <c r="G4" s="2" t="s">
        <v>6</v>
      </c>
      <c r="H4" s="2" t="s">
        <v>7</v>
      </c>
      <c r="I4" s="2" t="s">
        <v>8</v>
      </c>
    </row>
    <row r="5" spans="1:9" ht="48" customHeight="1" x14ac:dyDescent="0.3">
      <c r="A5" s="17" t="s">
        <v>30</v>
      </c>
      <c r="B5" s="57" t="s">
        <v>28</v>
      </c>
      <c r="C5" s="20">
        <v>2</v>
      </c>
      <c r="D5" s="23"/>
      <c r="E5" s="26"/>
      <c r="F5" s="27"/>
      <c r="G5" s="49">
        <f>C5*E5</f>
        <v>0</v>
      </c>
      <c r="H5" s="49">
        <f>G5*0.16</f>
        <v>0</v>
      </c>
      <c r="I5" s="49">
        <f>G5+H5</f>
        <v>0</v>
      </c>
    </row>
    <row r="6" spans="1:9" x14ac:dyDescent="0.3">
      <c r="A6" s="18"/>
      <c r="B6" s="58"/>
      <c r="C6" s="21"/>
      <c r="D6" s="24"/>
      <c r="E6" s="28"/>
      <c r="F6" s="29"/>
      <c r="G6" s="50"/>
      <c r="H6" s="50"/>
      <c r="I6" s="50"/>
    </row>
    <row r="7" spans="1:9" ht="15" thickBot="1" x14ac:dyDescent="0.35">
      <c r="A7" s="18"/>
      <c r="B7" s="59"/>
      <c r="C7" s="22"/>
      <c r="D7" s="25"/>
      <c r="E7" s="30"/>
      <c r="F7" s="31"/>
      <c r="G7" s="51"/>
      <c r="H7" s="51"/>
      <c r="I7" s="51"/>
    </row>
    <row r="8" spans="1:9" x14ac:dyDescent="0.3">
      <c r="A8" s="18"/>
      <c r="B8" s="57" t="s">
        <v>29</v>
      </c>
      <c r="C8" s="20">
        <v>2</v>
      </c>
      <c r="D8" s="23"/>
      <c r="E8" s="26"/>
      <c r="F8" s="27"/>
      <c r="G8" s="49">
        <f>C8*E8</f>
        <v>0</v>
      </c>
      <c r="H8" s="49">
        <f>G8*0.16</f>
        <v>0</v>
      </c>
      <c r="I8" s="49">
        <f>G8+H8</f>
        <v>0</v>
      </c>
    </row>
    <row r="9" spans="1:9" x14ac:dyDescent="0.3">
      <c r="A9" s="18"/>
      <c r="B9" s="58"/>
      <c r="C9" s="21"/>
      <c r="D9" s="24"/>
      <c r="E9" s="28"/>
      <c r="F9" s="29"/>
      <c r="G9" s="50"/>
      <c r="H9" s="50"/>
      <c r="I9" s="50"/>
    </row>
    <row r="10" spans="1:9" ht="22.2" customHeight="1" thickBot="1" x14ac:dyDescent="0.35">
      <c r="A10" s="18"/>
      <c r="B10" s="59"/>
      <c r="C10" s="22"/>
      <c r="D10" s="25"/>
      <c r="E10" s="30"/>
      <c r="F10" s="31"/>
      <c r="G10" s="51"/>
      <c r="H10" s="51"/>
      <c r="I10" s="51"/>
    </row>
    <row r="11" spans="1:9" ht="15" thickBot="1" x14ac:dyDescent="0.35">
      <c r="A11" s="19"/>
      <c r="B11" s="52" t="s">
        <v>9</v>
      </c>
      <c r="C11" s="53"/>
      <c r="D11" s="53"/>
      <c r="E11" s="53"/>
      <c r="F11" s="54"/>
      <c r="G11" s="12">
        <f>SUM(G5:G10)</f>
        <v>0</v>
      </c>
      <c r="H11" s="11">
        <f>SUM(H5:H10)</f>
        <v>0</v>
      </c>
      <c r="I11" s="11">
        <f>SUM(I5:I10)</f>
        <v>0</v>
      </c>
    </row>
    <row r="12" spans="1:9" ht="15" thickBot="1" x14ac:dyDescent="0.35">
      <c r="A12" s="4"/>
    </row>
    <row r="13" spans="1:9" x14ac:dyDescent="0.3">
      <c r="A13" s="47" t="s">
        <v>10</v>
      </c>
      <c r="B13" s="47" t="s">
        <v>11</v>
      </c>
      <c r="C13" s="5" t="s">
        <v>12</v>
      </c>
      <c r="D13" s="47" t="s">
        <v>14</v>
      </c>
      <c r="E13" s="5" t="s">
        <v>15</v>
      </c>
      <c r="F13" s="47" t="s">
        <v>6</v>
      </c>
      <c r="G13" s="47" t="s">
        <v>7</v>
      </c>
      <c r="H13" s="47" t="s">
        <v>8</v>
      </c>
    </row>
    <row r="14" spans="1:9" ht="16.2" thickBot="1" x14ac:dyDescent="0.35">
      <c r="A14" s="48"/>
      <c r="B14" s="48"/>
      <c r="C14" s="6" t="s">
        <v>13</v>
      </c>
      <c r="D14" s="48"/>
      <c r="E14" s="6" t="s">
        <v>16</v>
      </c>
      <c r="F14" s="48"/>
      <c r="G14" s="48"/>
      <c r="H14" s="48"/>
    </row>
    <row r="15" spans="1:9" ht="115.8" thickBot="1" x14ac:dyDescent="0.35">
      <c r="A15" s="7" t="s">
        <v>32</v>
      </c>
      <c r="B15" s="3" t="s">
        <v>31</v>
      </c>
      <c r="C15" s="8" t="s">
        <v>17</v>
      </c>
      <c r="D15" s="9">
        <v>7</v>
      </c>
      <c r="E15" s="13">
        <f>G11</f>
        <v>0</v>
      </c>
      <c r="F15" s="13">
        <f>E15*D15</f>
        <v>0</v>
      </c>
      <c r="G15" s="13">
        <f>F15*0.16</f>
        <v>0</v>
      </c>
      <c r="H15" s="13">
        <f>F15+G15</f>
        <v>0</v>
      </c>
    </row>
    <row r="16" spans="1:9" ht="15" thickBot="1" x14ac:dyDescent="0.35">
      <c r="A16" s="10"/>
    </row>
    <row r="17" spans="1:9" x14ac:dyDescent="0.3">
      <c r="A17" s="41" t="s">
        <v>18</v>
      </c>
      <c r="B17" s="42"/>
      <c r="C17" s="42"/>
      <c r="D17" s="42"/>
      <c r="E17" s="42"/>
      <c r="F17" s="42"/>
      <c r="G17" s="42"/>
      <c r="H17" s="42"/>
      <c r="I17" s="43"/>
    </row>
    <row r="18" spans="1:9" ht="64.2" customHeight="1" x14ac:dyDescent="0.3">
      <c r="A18" s="44"/>
      <c r="B18" s="45"/>
      <c r="C18" s="45"/>
      <c r="D18" s="45"/>
      <c r="E18" s="45"/>
      <c r="F18" s="45"/>
      <c r="G18" s="45"/>
      <c r="H18" s="45"/>
      <c r="I18" s="46"/>
    </row>
    <row r="19" spans="1:9" ht="24" customHeight="1" thickBot="1" x14ac:dyDescent="0.35">
      <c r="A19" s="60" t="s">
        <v>19</v>
      </c>
      <c r="B19" s="61"/>
      <c r="C19" s="61"/>
      <c r="D19" s="61" t="s">
        <v>20</v>
      </c>
      <c r="E19" s="61"/>
      <c r="F19" s="61"/>
      <c r="G19" s="61" t="s">
        <v>21</v>
      </c>
      <c r="H19" s="61"/>
      <c r="I19" s="62"/>
    </row>
    <row r="20" spans="1:9" x14ac:dyDescent="0.3">
      <c r="A20" s="10"/>
    </row>
    <row r="21" spans="1:9" x14ac:dyDescent="0.3">
      <c r="A21" s="63" t="s">
        <v>22</v>
      </c>
      <c r="B21" s="63"/>
      <c r="C21" s="63"/>
      <c r="D21" s="63"/>
      <c r="E21" s="63"/>
      <c r="F21" s="63"/>
      <c r="G21" s="63"/>
      <c r="H21" s="63"/>
      <c r="I21" s="63"/>
    </row>
    <row r="22" spans="1:9" x14ac:dyDescent="0.3">
      <c r="A22" s="55" t="s">
        <v>23</v>
      </c>
      <c r="B22" s="55"/>
      <c r="C22" s="55"/>
      <c r="D22" s="55"/>
      <c r="E22" s="55"/>
      <c r="F22" s="55"/>
      <c r="G22" s="55"/>
      <c r="H22" s="55"/>
      <c r="I22" s="55"/>
    </row>
    <row r="23" spans="1:9" x14ac:dyDescent="0.3">
      <c r="A23" s="55" t="s">
        <v>24</v>
      </c>
      <c r="B23" s="55"/>
      <c r="C23" s="55"/>
      <c r="D23" s="55"/>
      <c r="E23" s="55"/>
      <c r="F23" s="55"/>
      <c r="G23" s="55"/>
      <c r="H23" s="55"/>
      <c r="I23" s="55"/>
    </row>
    <row r="24" spans="1:9" ht="30" customHeight="1" x14ac:dyDescent="0.3">
      <c r="A24" s="55" t="s">
        <v>33</v>
      </c>
      <c r="B24" s="55"/>
      <c r="C24" s="55"/>
      <c r="D24" s="55"/>
      <c r="E24" s="55"/>
      <c r="F24" s="55"/>
      <c r="G24" s="55"/>
      <c r="H24" s="55"/>
      <c r="I24" s="55"/>
    </row>
    <row r="25" spans="1:9" ht="25.2" customHeight="1" x14ac:dyDescent="0.3">
      <c r="A25" s="55" t="s">
        <v>25</v>
      </c>
      <c r="B25" s="55"/>
      <c r="C25" s="55"/>
      <c r="D25" s="55"/>
      <c r="E25" s="55"/>
      <c r="F25" s="55"/>
      <c r="G25" s="55"/>
      <c r="H25" s="55"/>
      <c r="I25" s="55"/>
    </row>
    <row r="26" spans="1:9" ht="19.2" customHeight="1" x14ac:dyDescent="0.3">
      <c r="A26" s="55" t="s">
        <v>26</v>
      </c>
      <c r="B26" s="55"/>
      <c r="C26" s="55"/>
      <c r="D26" s="55"/>
      <c r="E26" s="55"/>
      <c r="F26" s="55"/>
      <c r="G26" s="55"/>
      <c r="H26" s="55"/>
      <c r="I26" s="55"/>
    </row>
    <row r="27" spans="1:9" ht="59.4" customHeight="1" x14ac:dyDescent="0.3">
      <c r="A27" s="56" t="s">
        <v>34</v>
      </c>
      <c r="B27" s="56"/>
      <c r="C27" s="56"/>
      <c r="D27" s="56"/>
      <c r="E27" s="56"/>
      <c r="F27" s="56"/>
      <c r="G27" s="56"/>
      <c r="H27" s="56"/>
      <c r="I27" s="56"/>
    </row>
  </sheetData>
  <mergeCells count="37">
    <mergeCell ref="A24:I24"/>
    <mergeCell ref="A25:I25"/>
    <mergeCell ref="A26:I26"/>
    <mergeCell ref="A27:I27"/>
    <mergeCell ref="B5:B7"/>
    <mergeCell ref="B8:B10"/>
    <mergeCell ref="A19:C19"/>
    <mergeCell ref="D19:F19"/>
    <mergeCell ref="G19:I19"/>
    <mergeCell ref="A21:I21"/>
    <mergeCell ref="A22:I22"/>
    <mergeCell ref="A23:I23"/>
    <mergeCell ref="E8:F10"/>
    <mergeCell ref="G8:G10"/>
    <mergeCell ref="H8:H10"/>
    <mergeCell ref="I8:I10"/>
    <mergeCell ref="A3:I3"/>
    <mergeCell ref="A2:I2"/>
    <mergeCell ref="A1:I1"/>
    <mergeCell ref="A17:I18"/>
    <mergeCell ref="A13:A14"/>
    <mergeCell ref="B13:B14"/>
    <mergeCell ref="D13:D14"/>
    <mergeCell ref="F13:F14"/>
    <mergeCell ref="G13:G14"/>
    <mergeCell ref="H13:H14"/>
    <mergeCell ref="H5:H7"/>
    <mergeCell ref="I5:I7"/>
    <mergeCell ref="C8:C10"/>
    <mergeCell ref="D8:D10"/>
    <mergeCell ref="G5:G7"/>
    <mergeCell ref="B11:F11"/>
    <mergeCell ref="E4:F4"/>
    <mergeCell ref="A5:A11"/>
    <mergeCell ref="C5:C7"/>
    <mergeCell ref="D5:D7"/>
    <mergeCell ref="E5:F7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Segura Miranda</dc:creator>
  <cp:lastModifiedBy>José Francisco Segura Miranda</cp:lastModifiedBy>
  <cp:lastPrinted>2023-03-22T19:09:41Z</cp:lastPrinted>
  <dcterms:created xsi:type="dcterms:W3CDTF">2023-03-22T18:39:58Z</dcterms:created>
  <dcterms:modified xsi:type="dcterms:W3CDTF">2023-05-08T15:22:52Z</dcterms:modified>
</cp:coreProperties>
</file>