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2021\TRANSPARENCIA 2021\OBLIGACIONES TRANSPARENCIA 2021\INFORMES PUBLICACION EN EL PORTAL DEL TFJA\"/>
    </mc:Choice>
  </mc:AlternateContent>
  <bookViews>
    <workbookView xWindow="0" yWindow="0" windowWidth="20490" windowHeight="6945"/>
  </bookViews>
  <sheets>
    <sheet name="Reporte de Formatos" sheetId="1" r:id="rId1"/>
    <sheet name="Hoja1" sheetId="2" r:id="rId2"/>
  </sheets>
  <externalReferences>
    <externalReference r:id="rId3"/>
    <externalReference r:id="rId4"/>
    <externalReference r:id="rId5"/>
    <externalReference r:id="rId6"/>
    <externalReference r:id="rId7"/>
  </externalReferences>
  <definedNames>
    <definedName name="Hidden_13">[1]Hidden_1!$A$1:$A$2</definedName>
    <definedName name="Hidden_24">[1]Hidden_2!$A$1:$A$5</definedName>
    <definedName name="Hidden_335">[2]Hidden_3!$A$1:$A$2</definedName>
    <definedName name="Hidden_35">[1]Hidden_3!$A$1:$A$2</definedName>
    <definedName name="Hidden_416">[1]Hidden_4!$A$1:$A$26</definedName>
    <definedName name="Hidden_520">[1]Hidden_5!$A$1:$A$41</definedName>
    <definedName name="Hidden_616">[3]Hidden_6!$A$1:$A$26</definedName>
    <definedName name="Hidden_627">[1]Hidden_6!$A$1:$A$32</definedName>
    <definedName name="Hidden_634">[4]Hidden_6!$A$1:$A$32</definedName>
    <definedName name="Hidden_720">[3]Hidden_7!$A$1:$A$41</definedName>
    <definedName name="Hidden_726">[5]Hidden_7!$A$1:$A$32</definedName>
    <definedName name="Hidden_755">[1]Hidden_7!$A$1:$A$2</definedName>
  </definedNames>
  <calcPr calcId="162913"/>
</workbook>
</file>

<file path=xl/calcChain.xml><?xml version="1.0" encoding="utf-8"?>
<calcChain xmlns="http://schemas.openxmlformats.org/spreadsheetml/2006/main">
  <c r="F28" i="2" l="1"/>
  <c r="F27" i="2"/>
</calcChain>
</file>

<file path=xl/sharedStrings.xml><?xml version="1.0" encoding="utf-8"?>
<sst xmlns="http://schemas.openxmlformats.org/spreadsheetml/2006/main" count="337" uniqueCount="219">
  <si>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</si>
  <si>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</si>
  <si>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</si>
  <si>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</si>
  <si>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</si>
  <si>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</si>
  <si>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</si>
  <si>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</si>
  <si>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</si>
  <si>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</si>
  <si>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</si>
  <si>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</si>
  <si>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</si>
  <si>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</si>
  <si>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</si>
  <si>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</si>
  <si>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</si>
  <si>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</si>
  <si>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</si>
  <si>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</si>
  <si>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</si>
  <si>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</si>
  <si>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</si>
  <si>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</si>
  <si>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</si>
  <si>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</si>
  <si>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</si>
  <si>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</si>
  <si>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</si>
  <si>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</si>
  <si>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</si>
  <si>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</si>
  <si>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</si>
  <si>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</si>
  <si>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</si>
  <si>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</si>
  <si>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</si>
  <si>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</si>
  <si>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</si>
  <si>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</si>
  <si>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</si>
  <si>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</si>
  <si>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</si>
  <si>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</si>
  <si>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</si>
  <si>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</si>
  <si>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</si>
  <si>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</si>
  <si>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</si>
  <si>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</si>
  <si>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</si>
  <si>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</si>
  <si>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</si>
  <si>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</si>
  <si>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</si>
  <si>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</si>
  <si>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</si>
  <si>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</si>
  <si>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</si>
  <si>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</si>
  <si>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</si>
  <si>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</si>
  <si>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</si>
  <si>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</si>
  <si>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</si>
  <si>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</si>
  <si>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</si>
  <si>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</si>
  <si>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</si>
  <si>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</si>
  <si>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</si>
  <si>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</si>
  <si>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</si>
  <si>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</si>
  <si>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</si>
  <si>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</si>
  <si>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</si>
  <si>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</si>
  <si>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</si>
  <si>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</si>
  <si>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</si>
  <si>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</si>
  <si>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</si>
  <si>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</si>
  <si>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DIRECCIÓN GENERAL DE RECURSOS MATERIALES Y SERVICIOS GENERALES</t>
  </si>
  <si>
    <t>Adjudicación directa</t>
  </si>
  <si>
    <t>Nacional</t>
  </si>
  <si>
    <t>Artículo 42 de la Ley de Adquisiciones, Arrendamientos y Servicios del Sector Público</t>
  </si>
  <si>
    <t>Colonia</t>
  </si>
  <si>
    <t>Ciudad de México</t>
  </si>
  <si>
    <t>Dirección General de Recursos Humanos</t>
  </si>
  <si>
    <t xml:space="preserve">Nacional </t>
  </si>
  <si>
    <t>Transferencia Interbancaria</t>
  </si>
  <si>
    <t xml:space="preserve">Federales </t>
  </si>
  <si>
    <t>Recursos Federales</t>
  </si>
  <si>
    <t>No</t>
  </si>
  <si>
    <t>El administrador será el responsable de administrar y verificar el cumplimiento, conforme al pedido que se reporta.</t>
  </si>
  <si>
    <t>Dirección General de Recursos Materiales y Servicios Generales, Dirección de Adquisiciones, Subdirección de Licitaciones y Contratos, Subdirección de Recursos Materiales y Servicios Generales</t>
  </si>
  <si>
    <t>Las columnas: Nombre(s) del adjudicado; Primer apellido del adjudicado; Segundo apellido del adjudicado; no se requisitaron ya que se trata de una persona Moral; Tipo de cambio de referencia, en su caso, no se requisitó ya que el contrató se pagará en moneda nacional; Monto total de garantías y/o contragarantías, en caso de que se otorgaran durante el procedimiento, no se requsito, se exceptúo al proveedor de su presentación;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</si>
  <si>
    <t>Calle</t>
  </si>
  <si>
    <t>Cuauhtémoc</t>
  </si>
  <si>
    <t xml:space="preserve">No </t>
  </si>
  <si>
    <t>Avenida</t>
  </si>
  <si>
    <t xml:space="preserve">Dirección General de Infraestructura Tecnológica </t>
  </si>
  <si>
    <t xml:space="preserve">Aeton, S.A. de C.V. </t>
  </si>
  <si>
    <t>Licencias de uso de Software Webex para sesiones de videoconferencia</t>
  </si>
  <si>
    <t>Adquisiciones</t>
  </si>
  <si>
    <t>AA-032000001-E219-2021</t>
  </si>
  <si>
    <t>http://transparencia.tfja.gob.mx/dgrm2/01/adquisiciones/comunicado/2021/ADP_040_2021.pdf</t>
  </si>
  <si>
    <t>Adquisición de equipo de producción de video para Streaming</t>
  </si>
  <si>
    <t xml:space="preserve">Videodepot, S.A. de C.V. </t>
  </si>
  <si>
    <t xml:space="preserve">Distribuidora de enlaces electrónicos, S.A. de C.V. </t>
  </si>
  <si>
    <t xml:space="preserve">Manao, S.A. de C.V. </t>
  </si>
  <si>
    <t>VID0910052A2</t>
  </si>
  <si>
    <t xml:space="preserve">Mar de la Tranquilidad </t>
  </si>
  <si>
    <t xml:space="preserve">Loc. 1 </t>
  </si>
  <si>
    <t>Parque Coyoacán</t>
  </si>
  <si>
    <t>Coyoacán</t>
  </si>
  <si>
    <t>TFJ-SOA-DGRMSG-040/2021</t>
  </si>
  <si>
    <t>http://transparencia.tfja.gob.mx/dgrm2/01/adquisiciones/pedido/2021/040_2021.pdf</t>
  </si>
  <si>
    <t>Las columnas: Nombre(s) del adjudicado; Primer apellido del adjudicado; Segundo apellido del adjudicado;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</si>
  <si>
    <t>AA-032000001-E221-2021</t>
  </si>
  <si>
    <t>http://transparencia.tfja.gob.mx/dgrm2/01/adquisiciones/comunicado/2021/ADP_041_2021.pdf</t>
  </si>
  <si>
    <t>Adquisición de Folders con separadores para la integración de información Documental de los Servidores Públicos del Tribunal Federal de Justicia Administrativa.</t>
  </si>
  <si>
    <t xml:space="preserve">Dibujo, Ingeniería, Computo, Consumibles y Papelería, S.A. de C.V. </t>
  </si>
  <si>
    <t xml:space="preserve">Arellanos Impresores </t>
  </si>
  <si>
    <t xml:space="preserve">Dibujo, Ingeniería, Cómputo, Consumibles y Papelería, S.A. de C.V. </t>
  </si>
  <si>
    <t>DIC090226D77</t>
  </si>
  <si>
    <t>TFJ-SOA-DGRMSG-041/2021</t>
  </si>
  <si>
    <t>Privada</t>
  </si>
  <si>
    <t>Privada Santa Lucía</t>
  </si>
  <si>
    <t xml:space="preserve">73  Edificio Ónix </t>
  </si>
  <si>
    <t>Depto. 102</t>
  </si>
  <si>
    <t>Olivar del Conde</t>
  </si>
  <si>
    <t>Álvaro Obregón</t>
  </si>
  <si>
    <t>http://transparencia.tfja.gob.mx/dgrm2/01/adquisiciones/pedido/2021/041_2021.pdf</t>
  </si>
  <si>
    <t>Servicios</t>
  </si>
  <si>
    <t>AA-032000001-E222-2021</t>
  </si>
  <si>
    <t>http://transparencia.tfja.gob.mx/dgrm2/01/adquisiciones/comunicado/2021/ADP_042_2021.pdf</t>
  </si>
  <si>
    <t xml:space="preserve">Suministro y colocación de cubiertas de Cristal para el Tribunal Federal de Justicia Administrativa </t>
  </si>
  <si>
    <t xml:space="preserve">Eving, S.A. de C.V. </t>
  </si>
  <si>
    <t xml:space="preserve">Espacio Elvyck S. de R.L. de C.V. </t>
  </si>
  <si>
    <t xml:space="preserve">Apartados Electromecanícos, S.A. de C.V. </t>
  </si>
  <si>
    <t xml:space="preserve">Dirección de Almacén, Inventarios y Mercadeo </t>
  </si>
  <si>
    <t>EVI1612064A7</t>
  </si>
  <si>
    <t xml:space="preserve">Calle Darwin </t>
  </si>
  <si>
    <t xml:space="preserve"> Anzures</t>
  </si>
  <si>
    <t>Miguel Hidalgo</t>
  </si>
  <si>
    <t>TFJ-SOA-DGRMSG-042/2021</t>
  </si>
  <si>
    <t>http://transparencia.tfja.gob.mx/dgrm2/01/adquisiciones/pedido/2021/042_2021.pdf</t>
  </si>
  <si>
    <t>AA-032000001-E229-2021</t>
  </si>
  <si>
    <t>http://transparencia.tfja.gob.mx/dgrm2/01/adquisiciones/comunicado/2021/ADP_043_2021.pdf</t>
  </si>
  <si>
    <t>Servicio de limpieza de acabados pétreros de granito en vestíbulos de acceso a núcleos húmedos y escaleras de emergencia interiores, en el inmueble sede del Tribunal Federal de Justicia Administrativa, en la Ciudad de México</t>
  </si>
  <si>
    <t xml:space="preserve">Trama Interiorismo, S.A. S. de C.V. </t>
  </si>
  <si>
    <t xml:space="preserve">Identidad y diseño em construccion AG, S.A. de C.V. </t>
  </si>
  <si>
    <t xml:space="preserve">Garmendia Rivero Interiores, S.A. de C.V. </t>
  </si>
  <si>
    <t xml:space="preserve">Trama Interiorismo, S.A. de C.V. </t>
  </si>
  <si>
    <t>TIN200907S66</t>
  </si>
  <si>
    <t>Cerrada</t>
  </si>
  <si>
    <t>Abedules</t>
  </si>
  <si>
    <t xml:space="preserve"> Lote 78</t>
  </si>
  <si>
    <t xml:space="preserve"> Arboledas de San Miguel</t>
  </si>
  <si>
    <t>Cuautitlán Izcalli</t>
  </si>
  <si>
    <t>México</t>
  </si>
  <si>
    <t>AA-032000001-E230-2021</t>
  </si>
  <si>
    <t>http://transparencia.tfja.gob.mx/dgrm2/01/adquisiciones/comunicado/2021/ADP_044_2021.pdf</t>
  </si>
  <si>
    <t xml:space="preserve">Servicios para la realización de cursos de capacitación administrativa para el ejercicio fiscal 2021: Técnicas de Lectura Rápida </t>
  </si>
  <si>
    <t>Hiunam</t>
  </si>
  <si>
    <t xml:space="preserve">Universidad del Claustro de Sor Juana </t>
  </si>
  <si>
    <t xml:space="preserve">Tecnicas Americanas de Estudio </t>
  </si>
  <si>
    <t xml:space="preserve">Univesidad del claustro de Sor Juana A.C. </t>
  </si>
  <si>
    <t>UCS941021DY0</t>
  </si>
  <si>
    <t xml:space="preserve"> San Jerónimo</t>
  </si>
  <si>
    <t>Centro</t>
  </si>
  <si>
    <t>TFJ-SOA-DGRMSG-044/2021</t>
  </si>
  <si>
    <t>http://transparencia.tfja.gob.mx/dgrm2/01/adquisiciones/pedido/2021/044_2021.pdf</t>
  </si>
  <si>
    <t>AA-032000001-E236-2021</t>
  </si>
  <si>
    <t>http://transparencia.tfja.gob.mx/dgrm2/01/adquisiciones/comunicado/2021/ADP_046_2021.pdf</t>
  </si>
  <si>
    <t xml:space="preserve">Emisión de un suplemento informativo impreso en el marco de la celebración de los actos conmemorativos por el 85 Aniversario del Tribunal Federal de Justicia Administrativa. </t>
  </si>
  <si>
    <t xml:space="preserve">El Economista </t>
  </si>
  <si>
    <t xml:space="preserve">El Universal </t>
  </si>
  <si>
    <t>Kromática</t>
  </si>
  <si>
    <t xml:space="preserve">El Economista Grupo Editorial, S.A. de C.V. </t>
  </si>
  <si>
    <t>EGE101130F25</t>
  </si>
  <si>
    <t>San Jerónimo</t>
  </si>
  <si>
    <t>Jardines del Pedregal</t>
  </si>
  <si>
    <t>Dirección General de Comunicación Social</t>
  </si>
  <si>
    <t>TFJ-SOA-DGRMSG-046/2021</t>
  </si>
  <si>
    <t>http://transparencia.tfja.gob.mx/dgrm2/01/adquisiciones/pedido/2021/046_2021.pdf</t>
  </si>
  <si>
    <t>AA-032000001-E251-2021</t>
  </si>
  <si>
    <t>http://transparencia.tfja.gob.mx/dgrm2/01/adquisiciones/comunicado/2021/ADP_047_2021.pdf</t>
  </si>
  <si>
    <t>Adquisición de Probador de Cableado Estructurado</t>
  </si>
  <si>
    <t xml:space="preserve">Infraestructura para redes de datos, S.A. de C.V. </t>
  </si>
  <si>
    <t xml:space="preserve">Sistemas de prevención y equipamiento, S.A. de C.V. </t>
  </si>
  <si>
    <t xml:space="preserve">Evercomm, S.A. de C.V. </t>
  </si>
  <si>
    <t xml:space="preserve">XWER IT SOLUTIONS, S.A. DE C.V. </t>
  </si>
  <si>
    <t>Infraestructura para Redes de Datos y Eléctricas, S.A. de C.V.</t>
  </si>
  <si>
    <t>IDR110510GY4</t>
  </si>
  <si>
    <t>Pastores</t>
  </si>
  <si>
    <t>MZ J</t>
  </si>
  <si>
    <t>LT 22</t>
  </si>
  <si>
    <t>Granjas Navidad</t>
  </si>
  <si>
    <t>Cuajimalpa de Morelos</t>
  </si>
  <si>
    <t>TFJ-SOA-DGRMSG-047/2021</t>
  </si>
  <si>
    <t>http://transparencia.tfja.gob.mx/dgrm2/01/adquisiciones/pedido/2021/047_2021.pdf</t>
  </si>
  <si>
    <t>AA-032000001-E256-2021</t>
  </si>
  <si>
    <t>http://transparencia.tfja.gob.mx/dgrm2/01/adquisiciones/comunicado/2021/ADP_049_2021.pdf</t>
  </si>
  <si>
    <t>Adquisición de materiales de protección personal para resguardar la salud de las personas servidoras públicas del TFJA ante la pandemia por SAR-COV2-COVID 19</t>
  </si>
  <si>
    <t xml:space="preserve">AGR Outsourcing, S.A. de C.V. </t>
  </si>
  <si>
    <t xml:space="preserve">Cowhouse studios, S.A.P.I. de C.V. </t>
  </si>
  <si>
    <t xml:space="preserve">Comercializadora de equipo especializado ALFA, S.A. de C.V. </t>
  </si>
  <si>
    <t xml:space="preserve">Comercializadora GUMONT, S.A. de C.V. </t>
  </si>
  <si>
    <t xml:space="preserve">AGR OUTSOURCING, S.A. DE C.V. </t>
  </si>
  <si>
    <t>AOU050520LH1</t>
  </si>
  <si>
    <t xml:space="preserve"> San AntonioTomatlan </t>
  </si>
  <si>
    <t>Venustiano Carranza</t>
  </si>
  <si>
    <t>TFJ-SOA-DGRMSG-049/2021</t>
  </si>
  <si>
    <t>http://transparencia.tfja.gob.mx/dgrm2/01/adquisiciones/pedido/2021/049_2021.pdf</t>
  </si>
  <si>
    <t>01/07/202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</si>
</sst>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6" fillId="0" borderId="0" xfId="1"/>
    <xf numFmtId="8" fontId="0" fillId="0" borderId="0" xfId="0" applyNumberFormat="1"/>
    <xf numFmtId="0" fontId="0" fillId="0" borderId="0" xfId="0" applyAlignment="1">
      <alignment horizontal="right"/>
    </xf>
    <xf numFmtId="14" fontId="0" fillId="0" borderId="0" xfId="0" applyNumberFormat="1"/>
    <xf numFmtId="0" fontId="0" fillId="0" borderId="0" xfId="0" applyFont="1"/>
    <xf numFmtId="8" fontId="0" fillId="0" borderId="0" xfId="0" applyNumberFormat="1" applyAlignment="1">
      <alignment horizontal="right"/>
    </xf>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2DO%20TRIMESTRE/FORMATOS/28b-LGT_Art_70_Fr_XXVIII%20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3ER%20TRIMESTRE/FORMATOS/28b-LGT_Art_70_Fr_XXVIII%20A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3ER%20TRIMESTRE/FORMATOS/32-LGT_Art_70_Fr_XXX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iangeles\AppData\Local\Microsoft\Windows\INetCache\Content.MSO\Copia%20de%2028a-LGT_Art_70_Fr_XXVIII%20(18)%20L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iangeles\AppData\Local\Microsoft\Windows\INetCache\Content.MSO\Copia%20de%20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sheetData>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pedido/2021/044_2021.pdf" TargetMode="External"/><Relationship Id="rId13" Type="http://schemas.openxmlformats.org/officeDocument/2006/relationships/hyperlink" Target="http://transparencia.tfja.gob.mx/dgrm2/01/adquisiciones/comunicado/2021/ADP_049_2021.pdf" TargetMode="External"/><Relationship Id="rId3" Type="http://schemas.openxmlformats.org/officeDocument/2006/relationships/hyperlink" Target="http://transparencia.tfja.gob.mx/dgrm2/01/adquisiciones/pedido/2021/041_2021.pdf" TargetMode="External"/><Relationship Id="rId7" Type="http://schemas.openxmlformats.org/officeDocument/2006/relationships/hyperlink" Target="http://transparencia.tfja.gob.mx/dgrm2/01/adquisiciones/comunicado/2021/ADP_044_2021.pdf" TargetMode="External"/><Relationship Id="rId12" Type="http://schemas.openxmlformats.org/officeDocument/2006/relationships/hyperlink" Target="http://transparencia.tfja.gob.mx/dgrm2/01/adquisiciones/pedido/2021/047_2021.pdf" TargetMode="External"/><Relationship Id="rId2" Type="http://schemas.openxmlformats.org/officeDocument/2006/relationships/hyperlink" Target="http://transparencia.tfja.gob.mx/dgrm2/01/adquisiciones/comunicado/2021/ADP_041_2021.pdf" TargetMode="External"/><Relationship Id="rId16" Type="http://schemas.openxmlformats.org/officeDocument/2006/relationships/drawing" Target="../drawings/drawing1.xml"/><Relationship Id="rId1" Type="http://schemas.openxmlformats.org/officeDocument/2006/relationships/hyperlink" Target="http://transparencia.tfja.gob.mx/dgrm2/01/adquisiciones/comunicado/2021/ADP_040_2021.pdf" TargetMode="External"/><Relationship Id="rId6" Type="http://schemas.openxmlformats.org/officeDocument/2006/relationships/hyperlink" Target="http://transparencia.tfja.gob.mx/dgrm2/01/adquisiciones/comunicado/2021/ADP_043_2021.pdf" TargetMode="External"/><Relationship Id="rId11" Type="http://schemas.openxmlformats.org/officeDocument/2006/relationships/hyperlink" Target="http://transparencia.tfja.gob.mx/dgrm2/01/adquisiciones/comunicado/2021/ADP_047_2021.pdf" TargetMode="External"/><Relationship Id="rId5" Type="http://schemas.openxmlformats.org/officeDocument/2006/relationships/hyperlink" Target="http://transparencia.tfja.gob.mx/dgrm2/01/adquisiciones/pedido/2021/014_2021.pdf" TargetMode="External"/><Relationship Id="rId15" Type="http://schemas.openxmlformats.org/officeDocument/2006/relationships/printerSettings" Target="../printerSettings/printerSettings1.bin"/><Relationship Id="rId10" Type="http://schemas.openxmlformats.org/officeDocument/2006/relationships/hyperlink" Target="http://transparencia.tfja.gob.mx/dgrm2/01/adquisiciones/pedido/2021/046_2021.pdf" TargetMode="External"/><Relationship Id="rId4" Type="http://schemas.openxmlformats.org/officeDocument/2006/relationships/hyperlink" Target="http://transparencia.tfja.gob.mx/dgrm2/01/adquisiciones/comunicado/2021/ADP_042_2021.pdf" TargetMode="External"/><Relationship Id="rId9" Type="http://schemas.openxmlformats.org/officeDocument/2006/relationships/hyperlink" Target="http://transparencia.tfja.gob.mx/dgrm2/01/adquisiciones/comunicado/2021/ADP_046_2021.pdf" TargetMode="External"/><Relationship Id="rId14" Type="http://schemas.openxmlformats.org/officeDocument/2006/relationships/hyperlink" Target="http://transparencia.tfja.gob.mx/dgrm2/01/adquisiciones/pedido/2021/049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A114"/>
  <sheetViews>
    <sheetView tabSelected="1" topLeftCell="BR1" zoomScale="70" zoomScaleNormal="70" workbookViewId="0">
      <selection activeCell="BY35" sqref="BY35"/>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7" t="s">
        <v>6</v>
      </c>
      <c r="E2" s="27"/>
      <c r="F2" s="27"/>
      <c r="G2" s="27"/>
      <c r="H2" s="1"/>
    </row>
    <row r="3" spans="1:77" ht="15.75" x14ac:dyDescent="0.25">
      <c r="E3" s="2"/>
      <c r="F3" s="2"/>
      <c r="H3" s="2"/>
    </row>
    <row r="4" spans="1:77" ht="23.25" x14ac:dyDescent="0.35">
      <c r="D4" s="28" t="s">
        <v>84</v>
      </c>
      <c r="E4" s="28"/>
      <c r="F4" s="28"/>
      <c r="G4" s="28"/>
      <c r="H4" s="3"/>
    </row>
    <row r="5" spans="1:77" ht="15.75" x14ac:dyDescent="0.25">
      <c r="E5" s="2"/>
      <c r="F5" s="2"/>
      <c r="H5" s="2"/>
    </row>
    <row r="6" spans="1:77" ht="15.75" customHeight="1" x14ac:dyDescent="0.25">
      <c r="D6" s="29" t="s">
        <v>7</v>
      </c>
      <c r="E6" s="29"/>
      <c r="F6" s="29"/>
      <c r="G6" s="29"/>
      <c r="H6" s="4"/>
    </row>
    <row r="7" spans="1:77" ht="15.75" x14ac:dyDescent="0.25">
      <c r="E7" s="2"/>
      <c r="F7" s="2"/>
      <c r="H7" s="2"/>
    </row>
    <row r="8" spans="1:77" ht="15.75" customHeight="1" x14ac:dyDescent="0.25">
      <c r="D8" s="32" t="s">
        <v>83</v>
      </c>
      <c r="E8" s="32"/>
      <c r="F8" s="32"/>
      <c r="G8" s="32"/>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19" t="s">
        <v>0</v>
      </c>
      <c r="B11" s="21" t="s">
        <v>1</v>
      </c>
      <c r="C11" s="21" t="s">
        <v>2</v>
      </c>
      <c r="D11" s="21" t="s">
        <v>10</v>
      </c>
      <c r="E11" s="21" t="s">
        <v>33</v>
      </c>
      <c r="F11" s="21" t="s">
        <v>11</v>
      </c>
      <c r="G11" s="21" t="s">
        <v>34</v>
      </c>
      <c r="H11" s="21" t="s">
        <v>35</v>
      </c>
      <c r="I11" s="21" t="s">
        <v>36</v>
      </c>
      <c r="J11" s="30" t="s">
        <v>37</v>
      </c>
      <c r="K11" s="33" t="s">
        <v>38</v>
      </c>
      <c r="L11" s="34"/>
      <c r="M11" s="34"/>
      <c r="N11" s="34"/>
      <c r="O11" s="34"/>
      <c r="P11" s="35"/>
      <c r="Q11" s="23" t="s">
        <v>41</v>
      </c>
      <c r="R11" s="21" t="s">
        <v>42</v>
      </c>
      <c r="S11" s="21" t="s">
        <v>43</v>
      </c>
      <c r="T11" s="21" t="s">
        <v>44</v>
      </c>
      <c r="U11" s="30" t="s">
        <v>45</v>
      </c>
      <c r="V11" s="33" t="s">
        <v>82</v>
      </c>
      <c r="W11" s="34"/>
      <c r="X11" s="34"/>
      <c r="Y11" s="34"/>
      <c r="Z11" s="34"/>
      <c r="AA11" s="34"/>
      <c r="AB11" s="34"/>
      <c r="AC11" s="34"/>
      <c r="AD11" s="34"/>
      <c r="AE11" s="34"/>
      <c r="AF11" s="34"/>
      <c r="AG11" s="34"/>
      <c r="AH11" s="35"/>
      <c r="AI11" s="23" t="s">
        <v>54</v>
      </c>
      <c r="AJ11" s="21" t="s">
        <v>55</v>
      </c>
      <c r="AK11" s="21" t="s">
        <v>56</v>
      </c>
      <c r="AL11" s="21" t="s">
        <v>57</v>
      </c>
      <c r="AM11" s="21" t="s">
        <v>58</v>
      </c>
      <c r="AN11" s="21" t="s">
        <v>59</v>
      </c>
      <c r="AO11" s="21" t="s">
        <v>60</v>
      </c>
      <c r="AP11" s="21" t="s">
        <v>20</v>
      </c>
      <c r="AQ11" s="21" t="s">
        <v>21</v>
      </c>
      <c r="AR11" s="21" t="s">
        <v>22</v>
      </c>
      <c r="AS11" s="21" t="s">
        <v>61</v>
      </c>
      <c r="AT11" s="21" t="s">
        <v>62</v>
      </c>
      <c r="AU11" s="21" t="s">
        <v>63</v>
      </c>
      <c r="AV11" s="21" t="s">
        <v>64</v>
      </c>
      <c r="AW11" s="21" t="s">
        <v>23</v>
      </c>
      <c r="AX11" s="21" t="s">
        <v>24</v>
      </c>
      <c r="AY11" s="21" t="s">
        <v>25</v>
      </c>
      <c r="AZ11" s="21" t="s">
        <v>26</v>
      </c>
      <c r="BA11" s="21" t="s">
        <v>65</v>
      </c>
      <c r="BB11" s="21" t="s">
        <v>66</v>
      </c>
      <c r="BC11" s="21" t="s">
        <v>67</v>
      </c>
      <c r="BD11" s="21" t="s">
        <v>68</v>
      </c>
      <c r="BE11" s="21" t="s">
        <v>69</v>
      </c>
      <c r="BF11" s="21" t="s">
        <v>70</v>
      </c>
      <c r="BG11" s="30" t="s">
        <v>71</v>
      </c>
      <c r="BH11" s="33" t="s">
        <v>72</v>
      </c>
      <c r="BI11" s="34"/>
      <c r="BJ11" s="34"/>
      <c r="BK11" s="35"/>
      <c r="BL11" s="36" t="s">
        <v>28</v>
      </c>
      <c r="BM11" s="33" t="s">
        <v>76</v>
      </c>
      <c r="BN11" s="34"/>
      <c r="BO11" s="34"/>
      <c r="BP11" s="35"/>
      <c r="BQ11" s="23" t="s">
        <v>77</v>
      </c>
      <c r="BR11" s="21" t="s">
        <v>78</v>
      </c>
      <c r="BS11" s="21" t="s">
        <v>79</v>
      </c>
      <c r="BT11" s="21" t="s">
        <v>80</v>
      </c>
      <c r="BU11" s="21" t="s">
        <v>81</v>
      </c>
      <c r="BV11" s="21" t="s">
        <v>3</v>
      </c>
      <c r="BW11" s="21" t="s">
        <v>4</v>
      </c>
      <c r="BX11" s="21" t="s">
        <v>8</v>
      </c>
      <c r="BY11" s="25" t="s">
        <v>5</v>
      </c>
    </row>
    <row r="12" spans="1:77" ht="56.25" customHeight="1" thickBot="1" x14ac:dyDescent="0.3">
      <c r="A12" s="20"/>
      <c r="B12" s="22"/>
      <c r="C12" s="22"/>
      <c r="D12" s="22"/>
      <c r="E12" s="22"/>
      <c r="F12" s="22"/>
      <c r="G12" s="22"/>
      <c r="H12" s="22"/>
      <c r="I12" s="22"/>
      <c r="J12" s="31"/>
      <c r="K12" s="9" t="s">
        <v>9</v>
      </c>
      <c r="L12" s="10" t="s">
        <v>12</v>
      </c>
      <c r="M12" s="10" t="s">
        <v>13</v>
      </c>
      <c r="N12" s="10" t="s">
        <v>39</v>
      </c>
      <c r="O12" s="10" t="s">
        <v>14</v>
      </c>
      <c r="P12" s="11" t="s">
        <v>40</v>
      </c>
      <c r="Q12" s="24"/>
      <c r="R12" s="22"/>
      <c r="S12" s="22"/>
      <c r="T12" s="22"/>
      <c r="U12" s="31"/>
      <c r="V12" s="7" t="s">
        <v>46</v>
      </c>
      <c r="W12" s="8" t="s">
        <v>47</v>
      </c>
      <c r="X12" s="8" t="s">
        <v>48</v>
      </c>
      <c r="Y12" s="8" t="s">
        <v>49</v>
      </c>
      <c r="Z12" s="8" t="s">
        <v>50</v>
      </c>
      <c r="AA12" s="8" t="s">
        <v>15</v>
      </c>
      <c r="AB12" s="8" t="s">
        <v>51</v>
      </c>
      <c r="AC12" s="8" t="s">
        <v>52</v>
      </c>
      <c r="AD12" s="8" t="s">
        <v>53</v>
      </c>
      <c r="AE12" s="8" t="s">
        <v>16</v>
      </c>
      <c r="AF12" s="10" t="s">
        <v>17</v>
      </c>
      <c r="AG12" s="10" t="s">
        <v>18</v>
      </c>
      <c r="AH12" s="11" t="s">
        <v>19</v>
      </c>
      <c r="AI12" s="24"/>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31"/>
      <c r="BH12" s="9" t="s">
        <v>73</v>
      </c>
      <c r="BI12" s="10" t="s">
        <v>74</v>
      </c>
      <c r="BJ12" s="10" t="s">
        <v>75</v>
      </c>
      <c r="BK12" s="11" t="s">
        <v>27</v>
      </c>
      <c r="BL12" s="37"/>
      <c r="BM12" s="9" t="s">
        <v>29</v>
      </c>
      <c r="BN12" s="10" t="s">
        <v>30</v>
      </c>
      <c r="BO12" s="10" t="s">
        <v>31</v>
      </c>
      <c r="BP12" s="11" t="s">
        <v>32</v>
      </c>
      <c r="BQ12" s="24"/>
      <c r="BR12" s="22"/>
      <c r="BS12" s="22"/>
      <c r="BT12" s="22"/>
      <c r="BU12" s="22"/>
      <c r="BV12" s="22"/>
      <c r="BW12" s="22"/>
      <c r="BX12" s="22"/>
      <c r="BY12" s="26"/>
    </row>
    <row r="13" spans="1:77" x14ac:dyDescent="0.25">
      <c r="A13">
        <v>2021</v>
      </c>
      <c r="B13" s="15" t="s">
        <v>218</v>
      </c>
      <c r="C13" s="16">
        <v>44469</v>
      </c>
      <c r="D13" t="s">
        <v>85</v>
      </c>
      <c r="E13" t="s">
        <v>106</v>
      </c>
      <c r="F13" t="s">
        <v>86</v>
      </c>
      <c r="G13" t="s">
        <v>107</v>
      </c>
      <c r="H13" t="s">
        <v>87</v>
      </c>
      <c r="I13" s="13" t="s">
        <v>108</v>
      </c>
      <c r="J13" t="s">
        <v>109</v>
      </c>
      <c r="N13" t="s">
        <v>110</v>
      </c>
      <c r="P13" s="14">
        <v>298922.37</v>
      </c>
      <c r="T13" t="s">
        <v>110</v>
      </c>
      <c r="U13" t="s">
        <v>113</v>
      </c>
      <c r="V13" t="s">
        <v>99</v>
      </c>
      <c r="W13" t="s">
        <v>114</v>
      </c>
      <c r="X13">
        <v>210</v>
      </c>
      <c r="Y13" t="s">
        <v>115</v>
      </c>
      <c r="Z13" t="s">
        <v>88</v>
      </c>
      <c r="AA13" t="s">
        <v>116</v>
      </c>
      <c r="AB13">
        <v>3</v>
      </c>
      <c r="AC13" t="s">
        <v>117</v>
      </c>
      <c r="AD13">
        <v>3</v>
      </c>
      <c r="AE13" t="s">
        <v>117</v>
      </c>
      <c r="AF13" s="17">
        <v>9</v>
      </c>
      <c r="AG13" s="17" t="s">
        <v>89</v>
      </c>
      <c r="AH13">
        <v>4899</v>
      </c>
      <c r="AM13" t="s">
        <v>103</v>
      </c>
      <c r="AN13" t="s">
        <v>103</v>
      </c>
      <c r="AO13" t="s">
        <v>118</v>
      </c>
      <c r="AP13" s="16">
        <v>44396</v>
      </c>
      <c r="AQ13" s="16">
        <v>44396</v>
      </c>
      <c r="AR13" s="16">
        <v>44561</v>
      </c>
      <c r="AS13">
        <v>257691.7</v>
      </c>
      <c r="AT13">
        <v>298922.37200000003</v>
      </c>
      <c r="AW13" t="s">
        <v>91</v>
      </c>
      <c r="AY13" t="s">
        <v>92</v>
      </c>
      <c r="AZ13" t="s">
        <v>105</v>
      </c>
      <c r="BB13" s="16">
        <v>44396</v>
      </c>
      <c r="BC13" s="16">
        <v>44561</v>
      </c>
      <c r="BD13" s="13" t="s">
        <v>119</v>
      </c>
      <c r="BF13" t="s">
        <v>93</v>
      </c>
      <c r="BG13" t="s">
        <v>94</v>
      </c>
      <c r="BL13" s="17" t="s">
        <v>101</v>
      </c>
      <c r="BQ13" t="s">
        <v>96</v>
      </c>
      <c r="BV13" t="s">
        <v>97</v>
      </c>
      <c r="BW13" s="16">
        <v>44483</v>
      </c>
      <c r="BX13" s="16">
        <v>44469</v>
      </c>
      <c r="BY13" t="s">
        <v>120</v>
      </c>
    </row>
    <row r="14" spans="1:77" x14ac:dyDescent="0.25">
      <c r="B14" s="15"/>
      <c r="N14" t="s">
        <v>111</v>
      </c>
      <c r="P14" s="14">
        <v>421065.86</v>
      </c>
    </row>
    <row r="15" spans="1:77" x14ac:dyDescent="0.25">
      <c r="N15" t="s">
        <v>112</v>
      </c>
      <c r="P15" s="14">
        <v>489383.47</v>
      </c>
    </row>
    <row r="16" spans="1:77" x14ac:dyDescent="0.25">
      <c r="A16">
        <v>2021</v>
      </c>
      <c r="B16" s="16">
        <v>44378</v>
      </c>
      <c r="C16" s="16">
        <v>44469</v>
      </c>
      <c r="D16" t="s">
        <v>85</v>
      </c>
      <c r="E16" t="s">
        <v>106</v>
      </c>
      <c r="F16" t="s">
        <v>86</v>
      </c>
      <c r="G16" t="s">
        <v>121</v>
      </c>
      <c r="H16" t="s">
        <v>87</v>
      </c>
      <c r="I16" s="13" t="s">
        <v>122</v>
      </c>
      <c r="J16" t="s">
        <v>123</v>
      </c>
      <c r="N16" t="s">
        <v>124</v>
      </c>
      <c r="P16" s="14">
        <v>113100</v>
      </c>
      <c r="T16" t="s">
        <v>126</v>
      </c>
      <c r="U16" t="s">
        <v>127</v>
      </c>
      <c r="V16" t="s">
        <v>129</v>
      </c>
      <c r="W16" t="s">
        <v>130</v>
      </c>
      <c r="X16" t="s">
        <v>131</v>
      </c>
      <c r="Y16" t="s">
        <v>132</v>
      </c>
      <c r="Z16" t="s">
        <v>88</v>
      </c>
      <c r="AA16" t="s">
        <v>133</v>
      </c>
      <c r="AB16">
        <v>10</v>
      </c>
      <c r="AC16" t="s">
        <v>134</v>
      </c>
      <c r="AD16">
        <v>10</v>
      </c>
      <c r="AE16" t="s">
        <v>134</v>
      </c>
      <c r="AF16">
        <v>9</v>
      </c>
      <c r="AG16" t="s">
        <v>89</v>
      </c>
      <c r="AH16">
        <v>1400</v>
      </c>
      <c r="AM16" t="s">
        <v>90</v>
      </c>
      <c r="AN16" t="s">
        <v>90</v>
      </c>
      <c r="AO16" t="s">
        <v>128</v>
      </c>
      <c r="AP16" s="16">
        <v>44421</v>
      </c>
      <c r="AQ16" s="16">
        <v>44421</v>
      </c>
      <c r="AR16" s="16">
        <v>44442</v>
      </c>
      <c r="AS16">
        <v>97500</v>
      </c>
      <c r="AT16">
        <v>113100</v>
      </c>
      <c r="AW16" t="s">
        <v>91</v>
      </c>
      <c r="AY16" t="s">
        <v>92</v>
      </c>
      <c r="AZ16" t="s">
        <v>123</v>
      </c>
      <c r="BB16" s="16">
        <v>44421</v>
      </c>
      <c r="BC16" s="16">
        <v>44442</v>
      </c>
      <c r="BD16" s="13" t="s">
        <v>135</v>
      </c>
      <c r="BF16" t="s">
        <v>93</v>
      </c>
      <c r="BG16" t="s">
        <v>94</v>
      </c>
      <c r="BL16" t="s">
        <v>95</v>
      </c>
      <c r="BQ16" t="s">
        <v>96</v>
      </c>
      <c r="BV16" t="s">
        <v>97</v>
      </c>
      <c r="BW16" s="16">
        <v>44483</v>
      </c>
      <c r="BX16" s="16">
        <v>44469</v>
      </c>
      <c r="BY16" t="s">
        <v>98</v>
      </c>
    </row>
    <row r="17" spans="1:79" x14ac:dyDescent="0.25">
      <c r="N17" t="s">
        <v>125</v>
      </c>
      <c r="P17" s="14">
        <v>211250</v>
      </c>
    </row>
    <row r="18" spans="1:79" x14ac:dyDescent="0.25">
      <c r="N18" t="s">
        <v>104</v>
      </c>
      <c r="P18" s="14">
        <v>285650</v>
      </c>
    </row>
    <row r="19" spans="1:79" x14ac:dyDescent="0.25">
      <c r="A19">
        <v>2021</v>
      </c>
      <c r="B19" s="16">
        <v>44378</v>
      </c>
      <c r="C19" s="16">
        <v>44469</v>
      </c>
      <c r="D19" t="s">
        <v>85</v>
      </c>
      <c r="E19" t="s">
        <v>136</v>
      </c>
      <c r="F19" t="s">
        <v>86</v>
      </c>
      <c r="G19" t="s">
        <v>137</v>
      </c>
      <c r="H19" t="s">
        <v>87</v>
      </c>
      <c r="I19" s="13" t="s">
        <v>138</v>
      </c>
      <c r="J19" t="s">
        <v>139</v>
      </c>
      <c r="N19" t="s">
        <v>140</v>
      </c>
      <c r="P19" s="14">
        <v>76977.600000000006</v>
      </c>
      <c r="T19" t="s">
        <v>140</v>
      </c>
      <c r="U19" t="s">
        <v>144</v>
      </c>
      <c r="V19" t="s">
        <v>99</v>
      </c>
      <c r="W19" t="s">
        <v>145</v>
      </c>
      <c r="X19">
        <v>32</v>
      </c>
      <c r="Y19">
        <v>302</v>
      </c>
      <c r="Z19" t="s">
        <v>88</v>
      </c>
      <c r="AA19" t="s">
        <v>146</v>
      </c>
      <c r="AB19">
        <v>16</v>
      </c>
      <c r="AC19" t="s">
        <v>147</v>
      </c>
      <c r="AD19">
        <v>16</v>
      </c>
      <c r="AE19" t="s">
        <v>147</v>
      </c>
      <c r="AF19" s="17">
        <v>9</v>
      </c>
      <c r="AG19" s="17" t="s">
        <v>89</v>
      </c>
      <c r="AH19">
        <v>11590</v>
      </c>
      <c r="AM19" t="s">
        <v>143</v>
      </c>
      <c r="AN19" t="s">
        <v>143</v>
      </c>
      <c r="AO19" t="s">
        <v>148</v>
      </c>
      <c r="AP19" s="16">
        <v>44421</v>
      </c>
      <c r="AQ19" s="16">
        <v>44421</v>
      </c>
      <c r="AR19" s="16">
        <v>44449</v>
      </c>
      <c r="AS19">
        <v>66360.000000000015</v>
      </c>
      <c r="AT19">
        <v>76977.60000000002</v>
      </c>
      <c r="AU19">
        <v>38488.800000000003</v>
      </c>
      <c r="AV19">
        <v>76977.60000000002</v>
      </c>
      <c r="AW19" t="s">
        <v>91</v>
      </c>
      <c r="AY19" t="s">
        <v>92</v>
      </c>
      <c r="AZ19" t="s">
        <v>139</v>
      </c>
      <c r="BB19" s="16">
        <v>44421</v>
      </c>
      <c r="BC19">
        <v>66360.000000000015</v>
      </c>
      <c r="BD19" s="13" t="s">
        <v>149</v>
      </c>
      <c r="BF19" t="s">
        <v>93</v>
      </c>
      <c r="BG19" t="s">
        <v>94</v>
      </c>
      <c r="BL19" t="s">
        <v>95</v>
      </c>
      <c r="BQ19" t="s">
        <v>96</v>
      </c>
      <c r="BV19" t="s">
        <v>97</v>
      </c>
      <c r="BW19" s="16">
        <v>44483</v>
      </c>
      <c r="BX19" s="16">
        <v>44469</v>
      </c>
      <c r="BY19" t="s">
        <v>98</v>
      </c>
    </row>
    <row r="20" spans="1:79" x14ac:dyDescent="0.25">
      <c r="N20" t="s">
        <v>141</v>
      </c>
      <c r="P20" s="14">
        <v>122287.2</v>
      </c>
    </row>
    <row r="21" spans="1:79" x14ac:dyDescent="0.25">
      <c r="N21" t="s">
        <v>142</v>
      </c>
      <c r="P21" s="14">
        <v>185247.35999999999</v>
      </c>
    </row>
    <row r="22" spans="1:79" x14ac:dyDescent="0.25">
      <c r="A22">
        <v>2021</v>
      </c>
      <c r="B22" s="16">
        <v>44378</v>
      </c>
      <c r="C22" s="16">
        <v>44469</v>
      </c>
      <c r="D22" t="s">
        <v>85</v>
      </c>
      <c r="E22" t="s">
        <v>136</v>
      </c>
      <c r="F22" t="s">
        <v>86</v>
      </c>
      <c r="G22" t="s">
        <v>150</v>
      </c>
      <c r="H22" t="s">
        <v>87</v>
      </c>
      <c r="I22" s="13" t="s">
        <v>151</v>
      </c>
      <c r="J22" t="s">
        <v>152</v>
      </c>
      <c r="N22" t="s">
        <v>153</v>
      </c>
      <c r="P22" s="14">
        <v>131127.12</v>
      </c>
      <c r="T22" t="s">
        <v>156</v>
      </c>
      <c r="U22" t="s">
        <v>157</v>
      </c>
      <c r="V22" t="s">
        <v>158</v>
      </c>
      <c r="W22" t="s">
        <v>159</v>
      </c>
      <c r="X22" s="15" t="s">
        <v>160</v>
      </c>
      <c r="Y22">
        <v>101</v>
      </c>
      <c r="Z22" t="s">
        <v>88</v>
      </c>
      <c r="AA22" t="s">
        <v>161</v>
      </c>
      <c r="AB22">
        <v>121</v>
      </c>
      <c r="AC22" t="s">
        <v>162</v>
      </c>
      <c r="AD22">
        <v>121</v>
      </c>
      <c r="AE22" t="s">
        <v>162</v>
      </c>
      <c r="AF22">
        <v>15</v>
      </c>
      <c r="AG22" t="s">
        <v>163</v>
      </c>
      <c r="AH22">
        <v>54715</v>
      </c>
      <c r="AP22" s="16"/>
      <c r="AQ22" s="16"/>
      <c r="AR22" s="16"/>
      <c r="BB22" s="16"/>
      <c r="BC22" s="16"/>
      <c r="BD22" s="13"/>
      <c r="BW22" s="16"/>
      <c r="BX22" s="16"/>
    </row>
    <row r="23" spans="1:79" x14ac:dyDescent="0.25">
      <c r="N23" t="s">
        <v>154</v>
      </c>
      <c r="P23" s="14">
        <v>197205.8</v>
      </c>
    </row>
    <row r="24" spans="1:79" x14ac:dyDescent="0.25">
      <c r="N24" t="s">
        <v>155</v>
      </c>
      <c r="P24" s="14">
        <v>182468</v>
      </c>
    </row>
    <row r="25" spans="1:79" x14ac:dyDescent="0.25">
      <c r="A25">
        <v>2021</v>
      </c>
      <c r="B25" s="16">
        <v>44378</v>
      </c>
      <c r="C25" s="16">
        <v>44469</v>
      </c>
      <c r="D25" t="s">
        <v>85</v>
      </c>
      <c r="E25" t="s">
        <v>136</v>
      </c>
      <c r="F25" t="s">
        <v>86</v>
      </c>
      <c r="G25" t="s">
        <v>164</v>
      </c>
      <c r="H25" t="s">
        <v>87</v>
      </c>
      <c r="I25" s="13" t="s">
        <v>165</v>
      </c>
      <c r="J25" t="s">
        <v>166</v>
      </c>
      <c r="N25" t="s">
        <v>167</v>
      </c>
      <c r="P25" s="14">
        <v>13920</v>
      </c>
      <c r="T25" t="s">
        <v>170</v>
      </c>
      <c r="U25" t="s">
        <v>171</v>
      </c>
      <c r="V25" t="s">
        <v>99</v>
      </c>
      <c r="W25" t="s">
        <v>172</v>
      </c>
      <c r="X25">
        <v>47</v>
      </c>
      <c r="Z25" t="s">
        <v>88</v>
      </c>
      <c r="AA25" t="s">
        <v>173</v>
      </c>
      <c r="AB25">
        <v>15</v>
      </c>
      <c r="AC25" t="s">
        <v>100</v>
      </c>
      <c r="AD25">
        <v>15</v>
      </c>
      <c r="AE25" t="s">
        <v>100</v>
      </c>
      <c r="AF25" s="17">
        <v>9</v>
      </c>
      <c r="AG25" s="17" t="s">
        <v>89</v>
      </c>
      <c r="AH25">
        <v>6080</v>
      </c>
      <c r="AM25" t="s">
        <v>90</v>
      </c>
      <c r="AN25" t="s">
        <v>90</v>
      </c>
      <c r="AO25" t="s">
        <v>174</v>
      </c>
      <c r="AP25" s="16">
        <v>44421</v>
      </c>
      <c r="AQ25" s="16">
        <v>44421</v>
      </c>
      <c r="AR25" s="16">
        <v>44435</v>
      </c>
      <c r="AS25">
        <v>0</v>
      </c>
      <c r="AT25">
        <v>55000</v>
      </c>
      <c r="AW25" t="s">
        <v>91</v>
      </c>
      <c r="AY25" t="s">
        <v>92</v>
      </c>
      <c r="AZ25" t="s">
        <v>166</v>
      </c>
      <c r="BB25" s="16">
        <v>44421</v>
      </c>
      <c r="BC25" s="16">
        <v>44435</v>
      </c>
      <c r="BD25" s="13" t="s">
        <v>175</v>
      </c>
      <c r="BF25" t="s">
        <v>93</v>
      </c>
      <c r="BG25" t="s">
        <v>94</v>
      </c>
      <c r="BL25" t="s">
        <v>95</v>
      </c>
      <c r="BQ25" t="s">
        <v>96</v>
      </c>
      <c r="BV25" t="s">
        <v>97</v>
      </c>
      <c r="BW25" s="16">
        <v>44483</v>
      </c>
      <c r="BX25" s="16">
        <v>44469</v>
      </c>
      <c r="BY25" t="s">
        <v>98</v>
      </c>
    </row>
    <row r="26" spans="1:79" x14ac:dyDescent="0.25">
      <c r="B26" s="16"/>
      <c r="C26" s="16"/>
      <c r="I26" s="13"/>
      <c r="N26" t="s">
        <v>168</v>
      </c>
      <c r="P26" s="14">
        <v>55000</v>
      </c>
      <c r="X26" s="15"/>
      <c r="AP26" s="16"/>
      <c r="AQ26" s="16"/>
      <c r="AR26" s="16"/>
      <c r="BB26" s="16"/>
      <c r="BC26" s="16"/>
      <c r="BD26" s="13"/>
      <c r="BW26" s="16"/>
      <c r="BX26" s="16"/>
    </row>
    <row r="27" spans="1:79" x14ac:dyDescent="0.25">
      <c r="B27" s="16"/>
      <c r="C27" s="16"/>
      <c r="I27" s="13"/>
      <c r="N27" t="s">
        <v>169</v>
      </c>
      <c r="P27" s="14">
        <v>292500</v>
      </c>
      <c r="X27" s="15"/>
      <c r="AP27" s="16"/>
      <c r="AQ27" s="16"/>
      <c r="AR27" s="16"/>
      <c r="BB27" s="16"/>
      <c r="BC27" s="16"/>
      <c r="BD27" s="13"/>
      <c r="BW27" s="16"/>
      <c r="BX27" s="16"/>
    </row>
    <row r="28" spans="1:79" x14ac:dyDescent="0.25">
      <c r="A28">
        <v>2021</v>
      </c>
      <c r="B28" s="16">
        <v>44378</v>
      </c>
      <c r="C28" s="16">
        <v>44469</v>
      </c>
      <c r="D28" t="s">
        <v>85</v>
      </c>
      <c r="E28" t="s">
        <v>136</v>
      </c>
      <c r="F28" t="s">
        <v>86</v>
      </c>
      <c r="G28" t="s">
        <v>176</v>
      </c>
      <c r="H28" t="s">
        <v>87</v>
      </c>
      <c r="I28" s="13" t="s">
        <v>177</v>
      </c>
      <c r="J28" t="s">
        <v>178</v>
      </c>
      <c r="N28" t="s">
        <v>179</v>
      </c>
      <c r="P28" s="18">
        <v>208800</v>
      </c>
      <c r="T28" t="s">
        <v>182</v>
      </c>
      <c r="U28" t="s">
        <v>183</v>
      </c>
      <c r="V28" t="s">
        <v>102</v>
      </c>
      <c r="W28" t="s">
        <v>184</v>
      </c>
      <c r="X28" s="15">
        <v>458</v>
      </c>
      <c r="Z28" t="s">
        <v>88</v>
      </c>
      <c r="AA28" t="s">
        <v>185</v>
      </c>
      <c r="AB28">
        <v>10</v>
      </c>
      <c r="AC28" t="s">
        <v>134</v>
      </c>
      <c r="AD28">
        <v>10</v>
      </c>
      <c r="AE28" t="s">
        <v>134</v>
      </c>
      <c r="AF28">
        <v>9</v>
      </c>
      <c r="AG28" t="s">
        <v>89</v>
      </c>
      <c r="AH28">
        <v>1900</v>
      </c>
      <c r="AM28" t="s">
        <v>186</v>
      </c>
      <c r="AN28" t="s">
        <v>186</v>
      </c>
      <c r="AO28" t="s">
        <v>187</v>
      </c>
      <c r="AP28" s="16">
        <v>44434</v>
      </c>
      <c r="AQ28" s="16">
        <v>44434</v>
      </c>
      <c r="AR28" s="16">
        <v>44440</v>
      </c>
      <c r="AS28">
        <v>180000</v>
      </c>
      <c r="AT28">
        <v>208800</v>
      </c>
      <c r="AW28" t="s">
        <v>91</v>
      </c>
      <c r="AY28" t="s">
        <v>92</v>
      </c>
      <c r="AZ28" t="s">
        <v>178</v>
      </c>
      <c r="BB28" s="16">
        <v>44434</v>
      </c>
      <c r="BC28" s="16">
        <v>44440</v>
      </c>
      <c r="BD28" s="13" t="s">
        <v>188</v>
      </c>
      <c r="BF28" t="s">
        <v>93</v>
      </c>
      <c r="BG28" t="s">
        <v>94</v>
      </c>
      <c r="BL28" t="s">
        <v>95</v>
      </c>
      <c r="BQ28" t="s">
        <v>96</v>
      </c>
      <c r="BV28" t="s">
        <v>97</v>
      </c>
      <c r="BW28" s="16">
        <v>44483</v>
      </c>
      <c r="BX28" s="16">
        <v>44469</v>
      </c>
      <c r="BY28" t="s">
        <v>98</v>
      </c>
      <c r="CA28" s="16"/>
    </row>
    <row r="29" spans="1:79" x14ac:dyDescent="0.25">
      <c r="B29" s="16"/>
      <c r="C29" s="16"/>
      <c r="I29" s="13"/>
      <c r="N29" t="s">
        <v>180</v>
      </c>
      <c r="P29" s="18">
        <v>243599.99999999997</v>
      </c>
      <c r="X29" s="15"/>
      <c r="AP29" s="16"/>
      <c r="AQ29" s="16"/>
      <c r="AR29" s="16"/>
      <c r="BB29" s="16"/>
      <c r="BC29" s="16"/>
      <c r="BD29" s="13"/>
      <c r="BW29" s="16"/>
      <c r="BX29" s="16"/>
    </row>
    <row r="30" spans="1:79" x14ac:dyDescent="0.25">
      <c r="B30" s="16"/>
      <c r="C30" s="16"/>
      <c r="I30" s="13"/>
      <c r="N30" t="s">
        <v>181</v>
      </c>
      <c r="P30" s="18">
        <v>267960</v>
      </c>
      <c r="X30" s="15"/>
      <c r="AP30" s="16"/>
      <c r="AQ30" s="16"/>
      <c r="AR30" s="16"/>
      <c r="BB30" s="16"/>
      <c r="BC30" s="16"/>
      <c r="BD30" s="13"/>
      <c r="BW30" s="16"/>
      <c r="BX30" s="16"/>
    </row>
    <row r="31" spans="1:79" x14ac:dyDescent="0.25">
      <c r="A31">
        <v>2021</v>
      </c>
      <c r="B31" s="16">
        <v>44378</v>
      </c>
      <c r="C31" s="16">
        <v>44469</v>
      </c>
      <c r="D31" t="s">
        <v>85</v>
      </c>
      <c r="E31" t="s">
        <v>106</v>
      </c>
      <c r="F31" t="s">
        <v>86</v>
      </c>
      <c r="G31" t="s">
        <v>189</v>
      </c>
      <c r="H31" t="s">
        <v>87</v>
      </c>
      <c r="I31" s="13" t="s">
        <v>190</v>
      </c>
      <c r="J31" t="s">
        <v>191</v>
      </c>
      <c r="N31" t="s">
        <v>192</v>
      </c>
      <c r="P31" s="14">
        <v>51444.2</v>
      </c>
      <c r="T31" t="s">
        <v>196</v>
      </c>
      <c r="U31" t="s">
        <v>197</v>
      </c>
      <c r="V31" t="s">
        <v>102</v>
      </c>
      <c r="W31" t="s">
        <v>198</v>
      </c>
      <c r="X31" t="s">
        <v>199</v>
      </c>
      <c r="Y31" t="s">
        <v>200</v>
      </c>
      <c r="Z31" t="s">
        <v>88</v>
      </c>
      <c r="AA31" t="s">
        <v>201</v>
      </c>
      <c r="AB31">
        <v>4</v>
      </c>
      <c r="AC31" t="s">
        <v>202</v>
      </c>
      <c r="AD31">
        <v>4</v>
      </c>
      <c r="AE31" t="s">
        <v>202</v>
      </c>
      <c r="AF31" s="17">
        <v>9</v>
      </c>
      <c r="AG31" s="17" t="s">
        <v>89</v>
      </c>
      <c r="AH31">
        <v>5219</v>
      </c>
      <c r="AM31" t="s">
        <v>103</v>
      </c>
      <c r="AN31" t="s">
        <v>103</v>
      </c>
      <c r="AO31" t="s">
        <v>203</v>
      </c>
      <c r="AP31" s="16">
        <v>44462</v>
      </c>
      <c r="AQ31" s="16">
        <v>44462</v>
      </c>
      <c r="AR31" s="16">
        <v>44561</v>
      </c>
      <c r="AS31">
        <v>44348.44</v>
      </c>
      <c r="AT31">
        <v>51444.200000000004</v>
      </c>
      <c r="AW31" t="s">
        <v>91</v>
      </c>
      <c r="AY31" t="s">
        <v>92</v>
      </c>
      <c r="AZ31" t="s">
        <v>191</v>
      </c>
      <c r="BB31" s="16">
        <v>44462</v>
      </c>
      <c r="BC31" s="16">
        <v>44561</v>
      </c>
      <c r="BD31" s="13" t="s">
        <v>204</v>
      </c>
      <c r="BF31" t="s">
        <v>93</v>
      </c>
      <c r="BG31" t="s">
        <v>94</v>
      </c>
      <c r="BL31" t="s">
        <v>101</v>
      </c>
      <c r="BQ31" t="s">
        <v>96</v>
      </c>
      <c r="BV31" t="s">
        <v>97</v>
      </c>
      <c r="BW31" s="16">
        <v>44483</v>
      </c>
      <c r="BX31" s="16">
        <v>44469</v>
      </c>
      <c r="BY31" t="s">
        <v>98</v>
      </c>
      <c r="CA31" s="16"/>
    </row>
    <row r="32" spans="1:79" x14ac:dyDescent="0.25">
      <c r="B32" s="16"/>
      <c r="C32" s="16"/>
      <c r="I32" s="13"/>
      <c r="N32" t="s">
        <v>193</v>
      </c>
      <c r="P32" s="14">
        <v>53865.18</v>
      </c>
      <c r="X32" s="15"/>
      <c r="AP32" s="16"/>
      <c r="AQ32" s="16"/>
      <c r="AR32" s="16"/>
      <c r="BB32" s="16"/>
      <c r="BC32" s="16"/>
      <c r="BD32" s="13"/>
      <c r="BW32" s="16"/>
      <c r="BX32" s="16"/>
    </row>
    <row r="33" spans="1:77" x14ac:dyDescent="0.25">
      <c r="B33" s="16"/>
      <c r="C33" s="16"/>
      <c r="I33" s="13"/>
      <c r="N33" t="s">
        <v>194</v>
      </c>
      <c r="P33" s="14">
        <v>52896</v>
      </c>
      <c r="X33" s="15"/>
      <c r="AP33" s="16"/>
      <c r="AQ33" s="16"/>
      <c r="AR33" s="16"/>
      <c r="BB33" s="16"/>
      <c r="BC33" s="16"/>
      <c r="BD33" s="13"/>
      <c r="BW33" s="16"/>
      <c r="BX33" s="16"/>
    </row>
    <row r="34" spans="1:77" x14ac:dyDescent="0.25">
      <c r="B34" s="16"/>
      <c r="C34" s="16"/>
      <c r="I34" s="13"/>
      <c r="N34" t="s">
        <v>195</v>
      </c>
      <c r="P34" s="14">
        <v>61248</v>
      </c>
      <c r="X34" s="15"/>
      <c r="AP34" s="16"/>
      <c r="AQ34" s="16"/>
      <c r="AR34" s="16"/>
      <c r="BB34" s="16"/>
      <c r="BC34" s="16"/>
      <c r="BD34" s="13"/>
      <c r="BW34" s="16"/>
      <c r="BX34" s="16"/>
    </row>
    <row r="35" spans="1:77" x14ac:dyDescent="0.25">
      <c r="A35">
        <v>2021</v>
      </c>
      <c r="B35" s="16">
        <v>44378</v>
      </c>
      <c r="C35" s="16">
        <v>44469</v>
      </c>
      <c r="D35" t="s">
        <v>85</v>
      </c>
      <c r="E35" t="s">
        <v>106</v>
      </c>
      <c r="F35" t="s">
        <v>86</v>
      </c>
      <c r="G35" t="s">
        <v>205</v>
      </c>
      <c r="H35" t="s">
        <v>87</v>
      </c>
      <c r="I35" s="13" t="s">
        <v>206</v>
      </c>
      <c r="J35" t="s">
        <v>207</v>
      </c>
      <c r="N35" t="s">
        <v>208</v>
      </c>
      <c r="P35" s="14">
        <v>200970</v>
      </c>
      <c r="T35" t="s">
        <v>212</v>
      </c>
      <c r="U35" t="s">
        <v>213</v>
      </c>
      <c r="V35" t="s">
        <v>99</v>
      </c>
      <c r="W35" t="s">
        <v>214</v>
      </c>
      <c r="X35" s="15">
        <v>78</v>
      </c>
      <c r="Y35">
        <v>104</v>
      </c>
      <c r="Z35" t="s">
        <v>88</v>
      </c>
      <c r="AA35" t="s">
        <v>173</v>
      </c>
      <c r="AB35">
        <v>17</v>
      </c>
      <c r="AC35" t="s">
        <v>215</v>
      </c>
      <c r="AD35">
        <v>17</v>
      </c>
      <c r="AE35" t="s">
        <v>215</v>
      </c>
      <c r="AF35">
        <v>9</v>
      </c>
      <c r="AG35" t="s">
        <v>89</v>
      </c>
      <c r="AH35">
        <v>15100</v>
      </c>
      <c r="AM35" t="s">
        <v>90</v>
      </c>
      <c r="AN35" t="s">
        <v>90</v>
      </c>
      <c r="AO35" t="s">
        <v>216</v>
      </c>
      <c r="AP35" s="16">
        <v>44467</v>
      </c>
      <c r="AQ35" s="16">
        <v>44467</v>
      </c>
      <c r="AR35" s="16">
        <v>44497</v>
      </c>
      <c r="AS35">
        <v>207900</v>
      </c>
      <c r="AT35">
        <v>241164</v>
      </c>
      <c r="AW35" t="s">
        <v>91</v>
      </c>
      <c r="AY35" t="s">
        <v>92</v>
      </c>
      <c r="AZ35" t="s">
        <v>207</v>
      </c>
      <c r="BB35" s="16">
        <v>44467</v>
      </c>
      <c r="BC35" s="16">
        <v>44497</v>
      </c>
      <c r="BD35" s="13" t="s">
        <v>217</v>
      </c>
      <c r="BF35" t="s">
        <v>93</v>
      </c>
      <c r="BG35" t="s">
        <v>94</v>
      </c>
      <c r="BL35" t="s">
        <v>95</v>
      </c>
      <c r="BQ35" t="s">
        <v>96</v>
      </c>
      <c r="BV35" t="s">
        <v>97</v>
      </c>
      <c r="BW35" s="16">
        <v>44483</v>
      </c>
      <c r="BX35" s="16">
        <v>44469</v>
      </c>
      <c r="BY35" t="s">
        <v>98</v>
      </c>
    </row>
    <row r="36" spans="1:77" x14ac:dyDescent="0.25">
      <c r="B36" s="16"/>
      <c r="C36" s="16"/>
      <c r="I36" s="13"/>
      <c r="N36" t="s">
        <v>209</v>
      </c>
      <c r="P36" s="14">
        <v>239540</v>
      </c>
      <c r="X36" s="15"/>
      <c r="AP36" s="16"/>
      <c r="AQ36" s="16"/>
      <c r="AR36" s="16"/>
      <c r="BB36" s="16"/>
      <c r="BC36" s="16"/>
      <c r="BD36" s="13"/>
      <c r="BW36" s="16"/>
      <c r="BX36" s="16"/>
    </row>
    <row r="37" spans="1:77" x14ac:dyDescent="0.25">
      <c r="B37" s="16"/>
      <c r="C37" s="16"/>
      <c r="I37" s="13"/>
      <c r="N37" t="s">
        <v>210</v>
      </c>
      <c r="P37" s="14">
        <v>243600</v>
      </c>
      <c r="X37" s="15"/>
      <c r="AP37" s="16"/>
      <c r="AQ37" s="16"/>
      <c r="AR37" s="16"/>
      <c r="BB37" s="16"/>
      <c r="BC37" s="16"/>
      <c r="BD37" s="13"/>
      <c r="BW37" s="16"/>
      <c r="BX37" s="16"/>
    </row>
    <row r="38" spans="1:77" x14ac:dyDescent="0.25">
      <c r="B38" s="16"/>
      <c r="C38" s="16"/>
      <c r="I38" s="13"/>
      <c r="N38" t="s">
        <v>211</v>
      </c>
      <c r="P38" s="14">
        <v>243600</v>
      </c>
      <c r="X38" s="15"/>
      <c r="AP38" s="16"/>
      <c r="AQ38" s="16"/>
      <c r="AR38" s="16"/>
      <c r="BB38" s="16"/>
      <c r="BC38" s="16"/>
      <c r="BD38" s="13"/>
      <c r="BW38" s="16"/>
      <c r="BX38" s="16"/>
    </row>
    <row r="39" spans="1:77" x14ac:dyDescent="0.25">
      <c r="B39" s="16"/>
      <c r="C39" s="16"/>
      <c r="I39" s="13"/>
      <c r="P39" s="14"/>
      <c r="X39" s="15"/>
      <c r="AP39" s="16"/>
      <c r="AQ39" s="16"/>
      <c r="AR39" s="16"/>
      <c r="BB39" s="16"/>
      <c r="BC39" s="16"/>
      <c r="BD39" s="13"/>
      <c r="BW39" s="16"/>
      <c r="BX39" s="16"/>
    </row>
    <row r="40" spans="1:77" x14ac:dyDescent="0.25">
      <c r="B40" s="16"/>
      <c r="C40" s="16"/>
      <c r="I40" s="13"/>
      <c r="P40" s="14"/>
      <c r="X40" s="15"/>
      <c r="AP40" s="16"/>
      <c r="AQ40" s="16"/>
      <c r="AR40" s="16"/>
      <c r="BB40" s="16"/>
      <c r="BC40" s="16"/>
      <c r="BD40" s="13"/>
      <c r="BW40" s="16"/>
      <c r="BX40" s="16"/>
    </row>
    <row r="41" spans="1:77" x14ac:dyDescent="0.25">
      <c r="B41" s="16"/>
      <c r="C41" s="16"/>
      <c r="I41" s="13"/>
      <c r="P41" s="14"/>
      <c r="X41" s="15"/>
      <c r="AP41" s="16"/>
      <c r="AQ41" s="16"/>
      <c r="AR41" s="16"/>
      <c r="BB41" s="16"/>
      <c r="BC41" s="16"/>
      <c r="BD41" s="13"/>
      <c r="BW41" s="16"/>
      <c r="BX41" s="16"/>
    </row>
    <row r="42" spans="1:77" x14ac:dyDescent="0.25">
      <c r="B42" s="16"/>
      <c r="C42" s="16"/>
      <c r="I42" s="13"/>
      <c r="P42" s="14"/>
      <c r="X42" s="15"/>
      <c r="AP42" s="16"/>
      <c r="AQ42" s="16"/>
      <c r="AR42" s="16"/>
      <c r="BB42" s="16"/>
      <c r="BC42" s="16"/>
      <c r="BD42" s="13"/>
      <c r="BW42" s="16"/>
      <c r="BX42" s="16"/>
    </row>
    <row r="43" spans="1:77" x14ac:dyDescent="0.25">
      <c r="B43" s="16"/>
      <c r="C43" s="16"/>
      <c r="I43" s="13"/>
      <c r="P43" s="14"/>
      <c r="X43" s="15"/>
      <c r="AP43" s="16"/>
      <c r="AQ43" s="16"/>
      <c r="AR43" s="16"/>
      <c r="BB43" s="16"/>
      <c r="BC43" s="16"/>
      <c r="BD43" s="13"/>
      <c r="BW43" s="16"/>
      <c r="BX43" s="16"/>
    </row>
    <row r="44" spans="1:77" x14ac:dyDescent="0.25">
      <c r="B44" s="16"/>
      <c r="C44" s="16"/>
      <c r="I44" s="13"/>
      <c r="P44" s="14"/>
      <c r="X44" s="15"/>
      <c r="AP44" s="16"/>
      <c r="AQ44" s="16"/>
      <c r="AR44" s="16"/>
      <c r="BB44" s="16"/>
      <c r="BC44" s="16"/>
      <c r="BD44" s="13"/>
      <c r="BW44" s="16"/>
      <c r="BX44" s="16"/>
    </row>
    <row r="45" spans="1:77" x14ac:dyDescent="0.25">
      <c r="B45" s="16"/>
      <c r="C45" s="16"/>
      <c r="I45" s="13"/>
      <c r="P45" s="14"/>
      <c r="X45" s="15"/>
      <c r="AP45" s="16"/>
      <c r="AQ45" s="16"/>
      <c r="AR45" s="16"/>
      <c r="BB45" s="16"/>
      <c r="BC45" s="16"/>
      <c r="BD45" s="13"/>
      <c r="BW45" s="16"/>
      <c r="BX45" s="16"/>
    </row>
    <row r="46" spans="1:77" x14ac:dyDescent="0.25">
      <c r="B46" s="16"/>
      <c r="C46" s="16"/>
      <c r="I46" s="13"/>
      <c r="P46" s="14"/>
      <c r="X46" s="15"/>
      <c r="AP46" s="16"/>
      <c r="AQ46" s="16"/>
      <c r="AR46" s="16"/>
      <c r="BB46" s="16"/>
      <c r="BC46" s="16"/>
      <c r="BD46" s="13"/>
      <c r="BW46" s="16"/>
      <c r="BX46" s="16"/>
    </row>
    <row r="47" spans="1:77" x14ac:dyDescent="0.25">
      <c r="B47" s="16"/>
      <c r="C47" s="16"/>
      <c r="I47" s="13"/>
      <c r="P47" s="14"/>
      <c r="X47" s="15"/>
      <c r="AP47" s="16"/>
      <c r="AQ47" s="16"/>
      <c r="AR47" s="16"/>
      <c r="BB47" s="16"/>
      <c r="BC47" s="16"/>
      <c r="BD47" s="13"/>
      <c r="BW47" s="16"/>
      <c r="BX47" s="16"/>
    </row>
    <row r="48" spans="1:77" x14ac:dyDescent="0.25">
      <c r="B48" s="16"/>
      <c r="C48" s="16"/>
      <c r="I48" s="13"/>
      <c r="P48" s="14"/>
      <c r="X48" s="15"/>
      <c r="AP48" s="16"/>
      <c r="AQ48" s="16"/>
      <c r="AR48" s="16"/>
      <c r="BB48" s="16"/>
      <c r="BC48" s="16"/>
      <c r="BD48" s="13"/>
      <c r="BW48" s="16"/>
      <c r="BX48" s="16"/>
    </row>
    <row r="49" spans="2:76" x14ac:dyDescent="0.25">
      <c r="B49" s="16"/>
      <c r="C49" s="16"/>
      <c r="I49" s="13"/>
      <c r="P49" s="14"/>
      <c r="X49" s="15"/>
      <c r="AP49" s="16"/>
      <c r="AQ49" s="16"/>
      <c r="AR49" s="16"/>
      <c r="BB49" s="16"/>
      <c r="BC49" s="16"/>
      <c r="BD49" s="13"/>
      <c r="BW49" s="16"/>
      <c r="BX49" s="16"/>
    </row>
    <row r="50" spans="2:76" x14ac:dyDescent="0.25">
      <c r="B50" s="16"/>
      <c r="C50" s="16"/>
      <c r="I50" s="13"/>
      <c r="P50" s="14"/>
      <c r="X50" s="15"/>
      <c r="AP50" s="16"/>
      <c r="AQ50" s="16"/>
      <c r="AR50" s="16"/>
      <c r="BB50" s="16"/>
      <c r="BC50" s="16"/>
      <c r="BD50" s="13"/>
      <c r="BW50" s="16"/>
      <c r="BX50" s="16"/>
    </row>
    <row r="51" spans="2:76" x14ac:dyDescent="0.25">
      <c r="B51" s="16"/>
      <c r="C51" s="16"/>
      <c r="I51" s="13"/>
      <c r="P51" s="14"/>
      <c r="X51" s="15"/>
      <c r="AP51" s="16"/>
      <c r="AQ51" s="16"/>
      <c r="AR51" s="16"/>
      <c r="BB51" s="16"/>
      <c r="BC51" s="16"/>
      <c r="BD51" s="13"/>
      <c r="BW51" s="16"/>
      <c r="BX51" s="16"/>
    </row>
    <row r="52" spans="2:76" x14ac:dyDescent="0.25">
      <c r="B52" s="16"/>
      <c r="C52" s="16"/>
      <c r="I52" s="13"/>
      <c r="P52" s="14"/>
      <c r="X52" s="15"/>
      <c r="AP52" s="16"/>
      <c r="AQ52" s="16"/>
      <c r="AR52" s="16"/>
      <c r="BB52" s="16"/>
      <c r="BC52" s="16"/>
      <c r="BD52" s="13"/>
      <c r="BW52" s="16"/>
      <c r="BX52" s="16"/>
    </row>
    <row r="53" spans="2:76" x14ac:dyDescent="0.25">
      <c r="B53" s="16"/>
      <c r="C53" s="16"/>
      <c r="I53" s="13"/>
      <c r="P53" s="14"/>
      <c r="X53" s="15"/>
      <c r="AP53" s="16"/>
      <c r="AQ53" s="16"/>
      <c r="AR53" s="16"/>
      <c r="BB53" s="16"/>
      <c r="BC53" s="16"/>
      <c r="BD53" s="13"/>
      <c r="BW53" s="16"/>
      <c r="BX53" s="16"/>
    </row>
    <row r="54" spans="2:76" x14ac:dyDescent="0.25">
      <c r="B54" s="16"/>
      <c r="C54" s="16"/>
      <c r="I54" s="13"/>
      <c r="P54" s="14"/>
      <c r="X54" s="15"/>
      <c r="AP54" s="16"/>
      <c r="AQ54" s="16"/>
      <c r="AR54" s="16"/>
      <c r="BB54" s="16"/>
      <c r="BC54" s="16"/>
      <c r="BD54" s="13"/>
      <c r="BW54" s="16"/>
      <c r="BX54" s="16"/>
    </row>
    <row r="55" spans="2:76" x14ac:dyDescent="0.25">
      <c r="B55" s="16"/>
      <c r="C55" s="16"/>
      <c r="I55" s="13"/>
      <c r="P55" s="14"/>
      <c r="X55" s="15"/>
      <c r="AP55" s="16"/>
      <c r="AQ55" s="16"/>
      <c r="AR55" s="16"/>
      <c r="BB55" s="16"/>
      <c r="BC55" s="16"/>
      <c r="BD55" s="13"/>
      <c r="BW55" s="16"/>
      <c r="BX55" s="16"/>
    </row>
    <row r="56" spans="2:76" x14ac:dyDescent="0.25">
      <c r="B56" s="16"/>
      <c r="C56" s="16"/>
      <c r="I56" s="13"/>
      <c r="P56" s="14"/>
      <c r="X56" s="15"/>
      <c r="AP56" s="16"/>
      <c r="AQ56" s="16"/>
      <c r="AR56" s="16"/>
      <c r="BB56" s="16"/>
      <c r="BC56" s="16"/>
      <c r="BD56" s="13"/>
      <c r="BW56" s="16"/>
      <c r="BX56" s="16"/>
    </row>
    <row r="57" spans="2:76" x14ac:dyDescent="0.25">
      <c r="B57" s="16"/>
      <c r="C57" s="16"/>
      <c r="I57" s="13"/>
      <c r="P57" s="14"/>
      <c r="X57" s="15"/>
      <c r="AP57" s="16"/>
      <c r="AQ57" s="16"/>
      <c r="AR57" s="16"/>
      <c r="BB57" s="16"/>
      <c r="BC57" s="16"/>
      <c r="BD57" s="13"/>
      <c r="BW57" s="16"/>
      <c r="BX57" s="16"/>
    </row>
    <row r="58" spans="2:76" x14ac:dyDescent="0.25">
      <c r="B58" s="16"/>
      <c r="C58" s="16"/>
      <c r="I58" s="13"/>
      <c r="P58" s="14"/>
      <c r="X58" s="15"/>
      <c r="AP58" s="16"/>
      <c r="AQ58" s="16"/>
      <c r="AR58" s="16"/>
      <c r="BB58" s="16"/>
      <c r="BC58" s="16"/>
      <c r="BD58" s="13"/>
      <c r="BW58" s="16"/>
      <c r="BX58" s="16"/>
    </row>
    <row r="59" spans="2:76" x14ac:dyDescent="0.25">
      <c r="B59" s="16"/>
      <c r="C59" s="16"/>
      <c r="I59" s="13"/>
      <c r="P59" s="14"/>
      <c r="X59" s="15"/>
      <c r="AP59" s="16"/>
      <c r="AQ59" s="16"/>
      <c r="AR59" s="16"/>
      <c r="BB59" s="16"/>
      <c r="BC59" s="16"/>
      <c r="BD59" s="13"/>
      <c r="BW59" s="16"/>
      <c r="BX59" s="16"/>
    </row>
    <row r="60" spans="2:76" x14ac:dyDescent="0.25">
      <c r="B60" s="16"/>
      <c r="C60" s="16"/>
      <c r="I60" s="13"/>
      <c r="P60" s="14"/>
      <c r="X60" s="15"/>
      <c r="AP60" s="16"/>
      <c r="AQ60" s="16"/>
      <c r="AR60" s="16"/>
      <c r="BB60" s="16"/>
      <c r="BC60" s="16"/>
      <c r="BD60" s="13"/>
      <c r="BW60" s="16"/>
      <c r="BX60" s="16"/>
    </row>
    <row r="61" spans="2:76" x14ac:dyDescent="0.25">
      <c r="B61" s="16"/>
      <c r="C61" s="16"/>
      <c r="I61" s="13"/>
      <c r="P61" s="14"/>
      <c r="X61" s="15"/>
      <c r="AP61" s="16"/>
      <c r="AQ61" s="16"/>
      <c r="AR61" s="16"/>
      <c r="BB61" s="16"/>
      <c r="BC61" s="16"/>
      <c r="BD61" s="13"/>
      <c r="BW61" s="16"/>
      <c r="BX61" s="16"/>
    </row>
    <row r="62" spans="2:76" x14ac:dyDescent="0.25">
      <c r="B62" s="16"/>
      <c r="C62" s="16"/>
      <c r="I62" s="13"/>
      <c r="P62" s="14"/>
      <c r="X62" s="15"/>
      <c r="AP62" s="16"/>
      <c r="AQ62" s="16"/>
      <c r="AR62" s="16"/>
      <c r="BB62" s="16"/>
      <c r="BC62" s="16"/>
      <c r="BD62" s="13"/>
      <c r="BW62" s="16"/>
      <c r="BX62" s="16"/>
    </row>
    <row r="63" spans="2:76" x14ac:dyDescent="0.25">
      <c r="B63" s="16"/>
      <c r="C63" s="16"/>
      <c r="I63" s="13"/>
      <c r="P63" s="14"/>
      <c r="X63" s="15"/>
      <c r="AP63" s="16"/>
      <c r="AQ63" s="16"/>
      <c r="AR63" s="16"/>
      <c r="BB63" s="16"/>
      <c r="BC63" s="16"/>
      <c r="BD63" s="13"/>
      <c r="BW63" s="16"/>
      <c r="BX63" s="16"/>
    </row>
    <row r="64" spans="2:76" x14ac:dyDescent="0.25">
      <c r="B64" s="16"/>
      <c r="C64" s="16"/>
      <c r="I64" s="13"/>
      <c r="P64" s="14"/>
      <c r="X64" s="15"/>
      <c r="AP64" s="16"/>
      <c r="AQ64" s="16"/>
      <c r="AR64" s="16"/>
      <c r="BB64" s="16"/>
      <c r="BC64" s="16"/>
      <c r="BD64" s="13"/>
      <c r="BW64" s="16"/>
      <c r="BX64" s="16"/>
    </row>
    <row r="65" spans="2:76" x14ac:dyDescent="0.25">
      <c r="B65" s="16"/>
      <c r="C65" s="16"/>
      <c r="I65" s="13"/>
      <c r="P65" s="14"/>
      <c r="X65" s="15"/>
      <c r="AP65" s="16"/>
      <c r="AQ65" s="16"/>
      <c r="AR65" s="16"/>
      <c r="BB65" s="16"/>
      <c r="BC65" s="16"/>
      <c r="BD65" s="13"/>
      <c r="BW65" s="16"/>
      <c r="BX65" s="16"/>
    </row>
    <row r="66" spans="2:76" x14ac:dyDescent="0.25">
      <c r="B66" s="16"/>
      <c r="C66" s="16"/>
      <c r="I66" s="13"/>
      <c r="P66" s="14"/>
      <c r="X66" s="15"/>
      <c r="AP66" s="16"/>
      <c r="AQ66" s="16"/>
      <c r="AR66" s="16"/>
      <c r="BB66" s="16"/>
      <c r="BC66" s="16"/>
      <c r="BD66" s="13"/>
      <c r="BW66" s="16"/>
      <c r="BX66" s="16"/>
    </row>
    <row r="67" spans="2:76" x14ac:dyDescent="0.25">
      <c r="B67" s="16"/>
      <c r="C67" s="16"/>
      <c r="I67" s="13"/>
      <c r="P67" s="14"/>
      <c r="X67" s="15"/>
      <c r="AP67" s="16"/>
      <c r="AQ67" s="16"/>
      <c r="AR67" s="16"/>
      <c r="BB67" s="16"/>
      <c r="BC67" s="16"/>
      <c r="BD67" s="13"/>
      <c r="BW67" s="16"/>
      <c r="BX67" s="16"/>
    </row>
    <row r="68" spans="2:76" x14ac:dyDescent="0.25">
      <c r="B68" s="16"/>
      <c r="C68" s="16"/>
      <c r="I68" s="13"/>
      <c r="P68" s="14"/>
      <c r="X68" s="15"/>
      <c r="AP68" s="16"/>
      <c r="AQ68" s="16"/>
      <c r="AR68" s="16"/>
      <c r="BB68" s="16"/>
      <c r="BC68" s="16"/>
      <c r="BD68" s="13"/>
      <c r="BW68" s="16"/>
      <c r="BX68" s="16"/>
    </row>
    <row r="69" spans="2:76" x14ac:dyDescent="0.25">
      <c r="B69" s="16"/>
      <c r="C69" s="16"/>
      <c r="I69" s="13"/>
      <c r="P69" s="14"/>
      <c r="X69" s="15"/>
      <c r="AP69" s="16"/>
      <c r="AQ69" s="16"/>
      <c r="AR69" s="16"/>
      <c r="BB69" s="16"/>
      <c r="BC69" s="16"/>
      <c r="BD69" s="13"/>
      <c r="BW69" s="16"/>
      <c r="BX69" s="16"/>
    </row>
    <row r="70" spans="2:76" x14ac:dyDescent="0.25">
      <c r="B70" s="16"/>
      <c r="C70" s="16"/>
      <c r="I70" s="13"/>
      <c r="P70" s="14"/>
      <c r="X70" s="15"/>
      <c r="AP70" s="16"/>
      <c r="AQ70" s="16"/>
      <c r="AR70" s="16"/>
      <c r="BB70" s="16"/>
      <c r="BC70" s="16"/>
      <c r="BD70" s="13"/>
      <c r="BW70" s="16"/>
      <c r="BX70" s="16"/>
    </row>
    <row r="71" spans="2:76" x14ac:dyDescent="0.25">
      <c r="B71" s="16"/>
      <c r="C71" s="16"/>
      <c r="I71" s="13"/>
      <c r="P71" s="14"/>
      <c r="X71" s="15"/>
      <c r="AP71" s="16"/>
      <c r="AQ71" s="16"/>
      <c r="AR71" s="16"/>
      <c r="BB71" s="16"/>
      <c r="BC71" s="16"/>
      <c r="BD71" s="13"/>
      <c r="BW71" s="16"/>
      <c r="BX71" s="16"/>
    </row>
    <row r="72" spans="2:76" x14ac:dyDescent="0.25">
      <c r="B72" s="16"/>
      <c r="C72" s="16"/>
      <c r="I72" s="13"/>
      <c r="P72" s="14"/>
      <c r="X72" s="15"/>
      <c r="AP72" s="16"/>
      <c r="AQ72" s="16"/>
      <c r="AR72" s="16"/>
      <c r="BB72" s="16"/>
      <c r="BC72" s="16"/>
      <c r="BD72" s="13"/>
      <c r="BW72" s="16"/>
      <c r="BX72" s="16"/>
    </row>
    <row r="73" spans="2:76" x14ac:dyDescent="0.25">
      <c r="B73" s="16"/>
      <c r="C73" s="16"/>
      <c r="I73" s="13"/>
      <c r="P73" s="14"/>
      <c r="X73" s="15"/>
      <c r="AP73" s="16"/>
      <c r="AQ73" s="16"/>
      <c r="AR73" s="16"/>
      <c r="BB73" s="16"/>
      <c r="BC73" s="16"/>
      <c r="BD73" s="13"/>
      <c r="BW73" s="16"/>
      <c r="BX73" s="16"/>
    </row>
    <row r="74" spans="2:76" x14ac:dyDescent="0.25">
      <c r="B74" s="16"/>
      <c r="C74" s="16"/>
      <c r="I74" s="13"/>
      <c r="P74" s="14"/>
      <c r="X74" s="15"/>
      <c r="AP74" s="16"/>
      <c r="AQ74" s="16"/>
      <c r="AR74" s="16"/>
      <c r="BB74" s="16"/>
      <c r="BC74" s="16"/>
      <c r="BD74" s="13"/>
      <c r="BW74" s="16"/>
      <c r="BX74" s="16"/>
    </row>
    <row r="75" spans="2:76" x14ac:dyDescent="0.25">
      <c r="B75" s="16"/>
      <c r="C75" s="16"/>
      <c r="I75" s="13"/>
      <c r="P75" s="14"/>
      <c r="X75" s="15"/>
      <c r="AP75" s="16"/>
      <c r="AQ75" s="16"/>
      <c r="AR75" s="16"/>
      <c r="BB75" s="16"/>
      <c r="BC75" s="16"/>
      <c r="BD75" s="13"/>
      <c r="BW75" s="16"/>
      <c r="BX75" s="16"/>
    </row>
    <row r="76" spans="2:76" x14ac:dyDescent="0.25">
      <c r="B76" s="16"/>
      <c r="C76" s="16"/>
      <c r="I76" s="13"/>
      <c r="P76" s="14"/>
      <c r="X76" s="15"/>
      <c r="AP76" s="16"/>
      <c r="AQ76" s="16"/>
      <c r="AR76" s="16"/>
      <c r="BB76" s="16"/>
      <c r="BC76" s="16"/>
      <c r="BD76" s="13"/>
      <c r="BW76" s="16"/>
      <c r="BX76" s="16"/>
    </row>
    <row r="77" spans="2:76" x14ac:dyDescent="0.25">
      <c r="B77" s="16"/>
      <c r="C77" s="16"/>
      <c r="I77" s="13"/>
      <c r="P77" s="14"/>
      <c r="X77" s="15"/>
      <c r="AP77" s="16"/>
      <c r="AQ77" s="16"/>
      <c r="AR77" s="16"/>
      <c r="BB77" s="16"/>
      <c r="BC77" s="16"/>
      <c r="BD77" s="13"/>
      <c r="BW77" s="16"/>
      <c r="BX77" s="16"/>
    </row>
    <row r="78" spans="2:76" x14ac:dyDescent="0.25">
      <c r="B78" s="16"/>
      <c r="C78" s="16"/>
      <c r="I78" s="13"/>
      <c r="P78" s="14"/>
      <c r="X78" s="15"/>
      <c r="AP78" s="16"/>
      <c r="AQ78" s="16"/>
      <c r="AR78" s="16"/>
      <c r="BB78" s="16"/>
      <c r="BC78" s="16"/>
      <c r="BD78" s="13"/>
      <c r="BW78" s="16"/>
      <c r="BX78" s="16"/>
    </row>
    <row r="79" spans="2:76" x14ac:dyDescent="0.25">
      <c r="B79" s="16"/>
      <c r="C79" s="16"/>
      <c r="I79" s="13"/>
      <c r="P79" s="14"/>
      <c r="X79" s="15"/>
      <c r="AP79" s="16"/>
      <c r="AQ79" s="16"/>
      <c r="AR79" s="16"/>
      <c r="BB79" s="16"/>
      <c r="BC79" s="16"/>
      <c r="BD79" s="13"/>
      <c r="BW79" s="16"/>
      <c r="BX79" s="16"/>
    </row>
    <row r="80" spans="2:76" x14ac:dyDescent="0.25">
      <c r="B80" s="16"/>
      <c r="C80" s="16"/>
      <c r="I80" s="13"/>
      <c r="P80" s="14"/>
      <c r="X80" s="15"/>
      <c r="AP80" s="16"/>
      <c r="AQ80" s="16"/>
      <c r="AR80" s="16"/>
      <c r="BB80" s="16"/>
      <c r="BC80" s="16"/>
      <c r="BD80" s="13"/>
      <c r="BW80" s="16"/>
      <c r="BX80" s="16"/>
    </row>
    <row r="81" spans="2:76" x14ac:dyDescent="0.25">
      <c r="B81" s="16"/>
      <c r="C81" s="16"/>
      <c r="I81" s="13"/>
      <c r="P81" s="14"/>
      <c r="X81" s="15"/>
      <c r="AP81" s="16"/>
      <c r="AQ81" s="16"/>
      <c r="AR81" s="16"/>
      <c r="BB81" s="16"/>
      <c r="BC81" s="16"/>
      <c r="BD81" s="13"/>
      <c r="BW81" s="16"/>
      <c r="BX81" s="16"/>
    </row>
    <row r="82" spans="2:76" x14ac:dyDescent="0.25">
      <c r="B82" s="16"/>
      <c r="C82" s="16"/>
      <c r="I82" s="13"/>
      <c r="P82" s="14"/>
      <c r="X82" s="15"/>
      <c r="AP82" s="16"/>
      <c r="AQ82" s="16"/>
      <c r="AR82" s="16"/>
      <c r="BB82" s="16"/>
      <c r="BC82" s="16"/>
      <c r="BD82" s="13"/>
      <c r="BW82" s="16"/>
      <c r="BX82" s="16"/>
    </row>
    <row r="83" spans="2:76" x14ac:dyDescent="0.25">
      <c r="B83" s="16"/>
      <c r="C83" s="16"/>
      <c r="I83" s="13"/>
      <c r="P83" s="14"/>
      <c r="X83" s="15"/>
      <c r="AP83" s="16"/>
      <c r="AQ83" s="16"/>
      <c r="AR83" s="16"/>
      <c r="BB83" s="16"/>
      <c r="BC83" s="16"/>
      <c r="BD83" s="13"/>
      <c r="BW83" s="16"/>
      <c r="BX83" s="16"/>
    </row>
    <row r="84" spans="2:76" x14ac:dyDescent="0.25">
      <c r="B84" s="16"/>
      <c r="C84" s="16"/>
      <c r="I84" s="13"/>
      <c r="P84" s="14"/>
      <c r="X84" s="15"/>
      <c r="AP84" s="16"/>
      <c r="AQ84" s="16"/>
      <c r="AR84" s="16"/>
      <c r="BB84" s="16"/>
      <c r="BC84" s="16"/>
      <c r="BD84" s="13"/>
      <c r="BW84" s="16"/>
      <c r="BX84" s="16"/>
    </row>
    <row r="85" spans="2:76" x14ac:dyDescent="0.25">
      <c r="B85" s="16"/>
      <c r="C85" s="16"/>
      <c r="I85" s="13"/>
      <c r="P85" s="14"/>
      <c r="X85" s="15"/>
      <c r="AP85" s="16"/>
      <c r="AQ85" s="16"/>
      <c r="AR85" s="16"/>
      <c r="BB85" s="16"/>
      <c r="BC85" s="16"/>
      <c r="BD85" s="13"/>
      <c r="BW85" s="16"/>
      <c r="BX85" s="16"/>
    </row>
    <row r="86" spans="2:76" x14ac:dyDescent="0.25">
      <c r="B86" s="16"/>
      <c r="C86" s="16"/>
      <c r="I86" s="13"/>
      <c r="P86" s="14"/>
      <c r="X86" s="15"/>
      <c r="AP86" s="16"/>
      <c r="AQ86" s="16"/>
      <c r="AR86" s="16"/>
      <c r="BB86" s="16"/>
      <c r="BC86" s="16"/>
      <c r="BD86" s="13"/>
      <c r="BW86" s="16"/>
      <c r="BX86" s="16"/>
    </row>
    <row r="87" spans="2:76" x14ac:dyDescent="0.25">
      <c r="B87" s="16"/>
      <c r="C87" s="16"/>
      <c r="I87" s="13"/>
      <c r="P87" s="14"/>
      <c r="X87" s="15"/>
      <c r="AP87" s="16"/>
      <c r="AQ87" s="16"/>
      <c r="AR87" s="16"/>
      <c r="BB87" s="16"/>
      <c r="BC87" s="16"/>
      <c r="BD87" s="13"/>
      <c r="BW87" s="16"/>
      <c r="BX87" s="16"/>
    </row>
    <row r="88" spans="2:76" x14ac:dyDescent="0.25">
      <c r="B88" s="16"/>
      <c r="C88" s="16"/>
      <c r="I88" s="13"/>
      <c r="P88" s="14"/>
      <c r="X88" s="15"/>
      <c r="AP88" s="16"/>
      <c r="AQ88" s="16"/>
      <c r="AR88" s="16"/>
      <c r="BB88" s="16"/>
      <c r="BC88" s="16"/>
      <c r="BD88" s="13"/>
      <c r="BW88" s="16"/>
      <c r="BX88" s="16"/>
    </row>
    <row r="89" spans="2:76" x14ac:dyDescent="0.25">
      <c r="B89" s="16"/>
      <c r="C89" s="16"/>
      <c r="I89" s="13"/>
      <c r="P89" s="14"/>
      <c r="X89" s="15"/>
      <c r="AP89" s="16"/>
      <c r="AQ89" s="16"/>
      <c r="AR89" s="16"/>
      <c r="BB89" s="16"/>
      <c r="BC89" s="16"/>
      <c r="BD89" s="13"/>
      <c r="BW89" s="16"/>
      <c r="BX89" s="16"/>
    </row>
    <row r="90" spans="2:76" x14ac:dyDescent="0.25">
      <c r="B90" s="16"/>
      <c r="C90" s="16"/>
      <c r="I90" s="13"/>
      <c r="P90" s="14"/>
      <c r="X90" s="15"/>
      <c r="AP90" s="16"/>
      <c r="AQ90" s="16"/>
      <c r="AR90" s="16"/>
      <c r="BB90" s="16"/>
      <c r="BC90" s="16"/>
      <c r="BD90" s="13"/>
      <c r="BW90" s="16"/>
      <c r="BX90" s="16"/>
    </row>
    <row r="91" spans="2:76" x14ac:dyDescent="0.25">
      <c r="B91" s="16"/>
      <c r="C91" s="16"/>
      <c r="I91" s="13"/>
      <c r="P91" s="14"/>
      <c r="X91" s="15"/>
      <c r="AP91" s="16"/>
      <c r="AQ91" s="16"/>
      <c r="AR91" s="16"/>
      <c r="BB91" s="16"/>
      <c r="BC91" s="16"/>
      <c r="BD91" s="13"/>
      <c r="BW91" s="16"/>
      <c r="BX91" s="16"/>
    </row>
    <row r="92" spans="2:76" x14ac:dyDescent="0.25">
      <c r="B92" s="16"/>
      <c r="C92" s="16"/>
      <c r="I92" s="13"/>
      <c r="P92" s="14"/>
      <c r="X92" s="15"/>
      <c r="AP92" s="16"/>
      <c r="AQ92" s="16"/>
      <c r="AR92" s="16"/>
      <c r="BB92" s="16"/>
      <c r="BC92" s="16"/>
      <c r="BD92" s="13"/>
      <c r="BW92" s="16"/>
      <c r="BX92" s="16"/>
    </row>
    <row r="93" spans="2:76" x14ac:dyDescent="0.25">
      <c r="B93" s="16"/>
      <c r="C93" s="16"/>
      <c r="I93" s="13"/>
      <c r="P93" s="14"/>
      <c r="X93" s="15"/>
      <c r="AP93" s="16"/>
      <c r="AQ93" s="16"/>
      <c r="AR93" s="16"/>
      <c r="BB93" s="16"/>
      <c r="BC93" s="16"/>
      <c r="BD93" s="13"/>
      <c r="BW93" s="16"/>
      <c r="BX93" s="16"/>
    </row>
    <row r="94" spans="2:76" x14ac:dyDescent="0.25">
      <c r="B94" s="16"/>
      <c r="C94" s="16"/>
      <c r="I94" s="13"/>
      <c r="P94" s="14"/>
      <c r="X94" s="15"/>
      <c r="AP94" s="16"/>
      <c r="AQ94" s="16"/>
      <c r="AR94" s="16"/>
      <c r="BB94" s="16"/>
      <c r="BC94" s="16"/>
      <c r="BD94" s="13"/>
      <c r="BW94" s="16"/>
      <c r="BX94" s="16"/>
    </row>
    <row r="95" spans="2:76" x14ac:dyDescent="0.25">
      <c r="B95" s="16"/>
      <c r="C95" s="16"/>
      <c r="I95" s="13"/>
      <c r="P95" s="14"/>
      <c r="X95" s="15"/>
      <c r="AP95" s="16"/>
      <c r="AQ95" s="16"/>
      <c r="AR95" s="16"/>
      <c r="BB95" s="16"/>
      <c r="BC95" s="16"/>
      <c r="BD95" s="13"/>
      <c r="BW95" s="16"/>
      <c r="BX95" s="16"/>
    </row>
    <row r="96" spans="2:76" x14ac:dyDescent="0.25">
      <c r="B96" s="16"/>
      <c r="C96" s="16"/>
      <c r="I96" s="13"/>
      <c r="P96" s="14"/>
      <c r="X96" s="15"/>
      <c r="AP96" s="16"/>
      <c r="AQ96" s="16"/>
      <c r="AR96" s="16"/>
      <c r="BB96" s="16"/>
      <c r="BC96" s="16"/>
      <c r="BD96" s="13"/>
      <c r="BW96" s="16"/>
      <c r="BX96" s="16"/>
    </row>
    <row r="97" spans="2:76" x14ac:dyDescent="0.25">
      <c r="B97" s="16"/>
      <c r="C97" s="16"/>
      <c r="I97" s="13"/>
      <c r="P97" s="14"/>
      <c r="X97" s="15"/>
      <c r="AP97" s="16"/>
      <c r="AQ97" s="16"/>
      <c r="AR97" s="16"/>
      <c r="BB97" s="16"/>
      <c r="BC97" s="16"/>
      <c r="BD97" s="13"/>
      <c r="BW97" s="16"/>
      <c r="BX97" s="16"/>
    </row>
    <row r="98" spans="2:76" x14ac:dyDescent="0.25">
      <c r="B98" s="16"/>
      <c r="C98" s="16"/>
      <c r="I98" s="13"/>
      <c r="P98" s="14"/>
      <c r="X98" s="15"/>
      <c r="AP98" s="16"/>
      <c r="AQ98" s="16"/>
      <c r="AR98" s="16"/>
      <c r="BB98" s="16"/>
      <c r="BC98" s="16"/>
      <c r="BD98" s="13"/>
      <c r="BW98" s="16"/>
      <c r="BX98" s="16"/>
    </row>
    <row r="99" spans="2:76" x14ac:dyDescent="0.25">
      <c r="B99" s="16"/>
      <c r="C99" s="16"/>
      <c r="I99" s="13"/>
      <c r="P99" s="14"/>
      <c r="X99" s="15"/>
      <c r="AP99" s="16"/>
      <c r="AQ99" s="16"/>
      <c r="AR99" s="16"/>
      <c r="BB99" s="16"/>
      <c r="BC99" s="16"/>
      <c r="BD99" s="13"/>
      <c r="BW99" s="16"/>
      <c r="BX99" s="16"/>
    </row>
    <row r="100" spans="2:76" x14ac:dyDescent="0.25">
      <c r="B100" s="16"/>
      <c r="C100" s="16"/>
      <c r="I100" s="13"/>
      <c r="P100" s="14"/>
      <c r="X100" s="15"/>
      <c r="AP100" s="16"/>
      <c r="AQ100" s="16"/>
      <c r="AR100" s="16"/>
      <c r="BB100" s="16"/>
      <c r="BC100" s="16"/>
      <c r="BD100" s="13"/>
      <c r="BW100" s="16"/>
      <c r="BX100" s="16"/>
    </row>
    <row r="101" spans="2:76" x14ac:dyDescent="0.25">
      <c r="B101" s="16"/>
      <c r="C101" s="16"/>
      <c r="I101" s="13"/>
      <c r="P101" s="14"/>
      <c r="X101" s="15"/>
      <c r="AP101" s="16"/>
      <c r="AQ101" s="16"/>
      <c r="AR101" s="16"/>
      <c r="BB101" s="16"/>
      <c r="BC101" s="16"/>
      <c r="BD101" s="13"/>
      <c r="BW101" s="16"/>
      <c r="BX101" s="16"/>
    </row>
    <row r="102" spans="2:76" x14ac:dyDescent="0.25">
      <c r="B102" s="16"/>
      <c r="C102" s="16"/>
      <c r="I102" s="13"/>
      <c r="P102" s="14"/>
      <c r="X102" s="15"/>
      <c r="AP102" s="16"/>
      <c r="AQ102" s="16"/>
      <c r="AR102" s="16"/>
      <c r="BB102" s="16"/>
      <c r="BC102" s="16"/>
      <c r="BD102" s="13"/>
      <c r="BW102" s="16"/>
      <c r="BX102" s="16"/>
    </row>
    <row r="103" spans="2:76" x14ac:dyDescent="0.25">
      <c r="B103" s="16"/>
      <c r="C103" s="16"/>
      <c r="I103" s="13"/>
      <c r="P103" s="14"/>
      <c r="X103" s="15"/>
      <c r="AP103" s="16"/>
      <c r="AQ103" s="16"/>
      <c r="AR103" s="16"/>
      <c r="BB103" s="16"/>
      <c r="BC103" s="16"/>
      <c r="BD103" s="13"/>
      <c r="BW103" s="16"/>
      <c r="BX103" s="16"/>
    </row>
    <row r="104" spans="2:76" x14ac:dyDescent="0.25">
      <c r="B104" s="16"/>
      <c r="C104" s="16"/>
      <c r="I104" s="13"/>
      <c r="P104" s="14"/>
      <c r="X104" s="15"/>
      <c r="AP104" s="16"/>
      <c r="AQ104" s="16"/>
      <c r="AR104" s="16"/>
      <c r="BB104" s="16"/>
      <c r="BC104" s="16"/>
      <c r="BD104" s="13"/>
      <c r="BW104" s="16"/>
      <c r="BX104" s="16"/>
    </row>
    <row r="105" spans="2:76" x14ac:dyDescent="0.25">
      <c r="B105" s="16"/>
      <c r="C105" s="16"/>
      <c r="I105" s="13"/>
      <c r="P105" s="14"/>
      <c r="X105" s="15"/>
      <c r="AP105" s="16"/>
      <c r="AQ105" s="16"/>
      <c r="AR105" s="16"/>
      <c r="BB105" s="16"/>
      <c r="BC105" s="16"/>
      <c r="BD105" s="13"/>
      <c r="BW105" s="16"/>
      <c r="BX105" s="16"/>
    </row>
    <row r="106" spans="2:76" x14ac:dyDescent="0.25">
      <c r="B106" s="16"/>
      <c r="C106" s="16"/>
      <c r="I106" s="13"/>
      <c r="P106" s="14"/>
      <c r="X106" s="15"/>
      <c r="AP106" s="16"/>
      <c r="AQ106" s="16"/>
      <c r="AR106" s="16"/>
      <c r="BB106" s="16"/>
      <c r="BC106" s="16"/>
      <c r="BD106" s="13"/>
      <c r="BW106" s="16"/>
      <c r="BX106" s="16"/>
    </row>
    <row r="107" spans="2:76" x14ac:dyDescent="0.25">
      <c r="B107" s="16"/>
      <c r="C107" s="16"/>
      <c r="I107" s="13"/>
      <c r="P107" s="14"/>
      <c r="X107" s="15"/>
      <c r="AP107" s="16"/>
      <c r="AQ107" s="16"/>
      <c r="AR107" s="16"/>
      <c r="BB107" s="16"/>
      <c r="BC107" s="16"/>
      <c r="BD107" s="13"/>
      <c r="BW107" s="16"/>
      <c r="BX107" s="16"/>
    </row>
    <row r="108" spans="2:76" x14ac:dyDescent="0.25">
      <c r="B108" s="16"/>
      <c r="C108" s="16"/>
      <c r="I108" s="13"/>
      <c r="P108" s="14"/>
      <c r="X108" s="15"/>
      <c r="AP108" s="16"/>
      <c r="AQ108" s="16"/>
      <c r="AR108" s="16"/>
      <c r="BB108" s="16"/>
      <c r="BC108" s="16"/>
      <c r="BD108" s="13"/>
      <c r="BW108" s="16"/>
      <c r="BX108" s="16"/>
    </row>
    <row r="109" spans="2:76" x14ac:dyDescent="0.25">
      <c r="B109" s="16"/>
      <c r="C109" s="16"/>
      <c r="I109" s="13"/>
      <c r="P109" s="14"/>
      <c r="X109" s="15"/>
      <c r="AP109" s="16"/>
      <c r="AQ109" s="16"/>
      <c r="AR109" s="16"/>
      <c r="BB109" s="16"/>
      <c r="BC109" s="16"/>
      <c r="BD109" s="13"/>
      <c r="BW109" s="16"/>
      <c r="BX109" s="16"/>
    </row>
    <row r="110" spans="2:76" x14ac:dyDescent="0.25">
      <c r="B110" s="16"/>
      <c r="C110" s="16"/>
      <c r="I110" s="13"/>
      <c r="P110" s="14"/>
      <c r="X110" s="15"/>
      <c r="AP110" s="16"/>
      <c r="AQ110" s="16"/>
      <c r="AR110" s="16"/>
      <c r="BB110" s="16"/>
      <c r="BC110" s="16"/>
      <c r="BD110" s="13"/>
      <c r="BW110" s="16"/>
      <c r="BX110" s="16"/>
    </row>
    <row r="111" spans="2:76" x14ac:dyDescent="0.25">
      <c r="B111" s="16"/>
      <c r="C111" s="16"/>
      <c r="I111" s="13"/>
      <c r="P111" s="14"/>
      <c r="X111" s="15"/>
      <c r="AP111" s="16"/>
      <c r="AQ111" s="16"/>
      <c r="AR111" s="16"/>
      <c r="BB111" s="16"/>
      <c r="BC111" s="16"/>
      <c r="BD111" s="13"/>
      <c r="BW111" s="16"/>
      <c r="BX111" s="16"/>
    </row>
    <row r="112" spans="2:76" x14ac:dyDescent="0.25">
      <c r="B112" s="16"/>
      <c r="C112" s="16"/>
      <c r="I112" s="13"/>
      <c r="P112" s="14"/>
      <c r="X112" s="15"/>
      <c r="AP112" s="16"/>
      <c r="AQ112" s="16"/>
      <c r="AR112" s="16"/>
      <c r="BB112" s="16"/>
      <c r="BC112" s="16"/>
      <c r="BD112" s="13"/>
      <c r="BW112" s="16"/>
      <c r="BX112" s="16"/>
    </row>
    <row r="113" spans="2:76" x14ac:dyDescent="0.25">
      <c r="B113" s="16"/>
      <c r="C113" s="16"/>
      <c r="I113" s="13"/>
      <c r="P113" s="14"/>
      <c r="X113" s="15"/>
      <c r="AP113" s="16"/>
      <c r="AQ113" s="16"/>
      <c r="AR113" s="16"/>
      <c r="BB113" s="16"/>
      <c r="BC113" s="16"/>
      <c r="BD113" s="13"/>
      <c r="BW113" s="16"/>
      <c r="BX113" s="16"/>
    </row>
    <row r="114" spans="2:76" x14ac:dyDescent="0.25">
      <c r="B114" s="16"/>
      <c r="C114" s="16"/>
      <c r="I114" s="13"/>
      <c r="P114" s="14"/>
      <c r="X114" s="15"/>
      <c r="AP114" s="16"/>
      <c r="AQ114" s="16"/>
      <c r="AR114" s="16"/>
      <c r="BB114" s="16"/>
      <c r="BC114" s="16"/>
      <c r="BD114" s="13"/>
      <c r="BW114" s="16"/>
      <c r="BX114" s="16"/>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11">
    <dataValidation type="list" allowBlank="1" showErrorMessage="1" sqref="F25 F13 F16 F19 F27:F28 F22 F31 F35">
      <formula1>Hidden_35</formula1>
    </dataValidation>
    <dataValidation type="list" allowBlank="1" showErrorMessage="1" sqref="E16 E25 E13 E19 E22 E27:E28 E31 E35">
      <formula1>Hidden_24</formula1>
    </dataValidation>
    <dataValidation type="list" allowBlank="1" showErrorMessage="1" sqref="D13 D22 D16 D27:D28 D19 D25 D31 D35">
      <formula1>Hidden_13</formula1>
    </dataValidation>
    <dataValidation type="list" allowBlank="1" showErrorMessage="1" sqref="Z22 Z16 Z27:Z28">
      <formula1>Hidden_520</formula1>
    </dataValidation>
    <dataValidation type="list" allowBlank="1" showErrorMessage="1" sqref="V22 V27:V28">
      <formula1>Hidden_416</formula1>
    </dataValidation>
    <dataValidation type="list" allowBlank="1" showErrorMessage="1" sqref="AG27:AG28 AG16 AG22">
      <formula1>Hidden_634</formula1>
    </dataValidation>
    <dataValidation type="list" allowBlank="1" showErrorMessage="1" sqref="BI16 BI19 BI25">
      <formula1>Hidden_755</formula1>
    </dataValidation>
    <dataValidation type="list" allowBlank="1" showErrorMessage="1" sqref="AG13 AG19 AG25 AG31">
      <formula1>Hidden_726</formula1>
    </dataValidation>
    <dataValidation type="list" allowBlank="1" showErrorMessage="1" sqref="Z13 Z19 Z25 Z31">
      <formula1>Hidden_720</formula1>
    </dataValidation>
    <dataValidation type="list" allowBlank="1" showErrorMessage="1" sqref="V13 V19 V25 V31">
      <formula1>Hidden_616</formula1>
    </dataValidation>
    <dataValidation type="list" allowBlank="1" showErrorMessage="1" sqref="BL28">
      <formula1>Hidden_335</formula1>
    </dataValidation>
  </dataValidations>
  <hyperlinks>
    <hyperlink ref="I13" r:id="rId1"/>
    <hyperlink ref="I16" r:id="rId2"/>
    <hyperlink ref="BD16" r:id="rId3"/>
    <hyperlink ref="I19" r:id="rId4"/>
    <hyperlink ref="BD19" r:id="rId5" display="http://transparencia.tfja.gob.mx/dgrm2/01/adquisiciones/pedido/2021/014_2021.pdf"/>
    <hyperlink ref="I22" r:id="rId6"/>
    <hyperlink ref="I25" r:id="rId7"/>
    <hyperlink ref="BD25" r:id="rId8"/>
    <hyperlink ref="I28" r:id="rId9"/>
    <hyperlink ref="BD28" r:id="rId10"/>
    <hyperlink ref="I31" r:id="rId11"/>
    <hyperlink ref="BD31" r:id="rId12"/>
    <hyperlink ref="I35" r:id="rId13"/>
    <hyperlink ref="BD35" r:id="rId14"/>
  </hyperlinks>
  <pageMargins left="0.7" right="0.7" top="0.75" bottom="0.75" header="0.3" footer="0.3"/>
  <pageSetup orientation="portrait" verticalDpi="300" r:id="rId15"/>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7:F28"/>
  <sheetViews>
    <sheetView workbookViewId="0">
      <selection activeCell="F27" sqref="F27:F28"/>
    </sheetView>
  </sheetViews>
  <sheetFormatPr baseColWidth="10" defaultRowHeight="15" x14ac:dyDescent="0.25"/>
  <sheetData>
    <row r="27" spans="5:6" x14ac:dyDescent="0.25">
      <c r="E27" s="18">
        <v>180000</v>
      </c>
      <c r="F27" s="14">
        <f>E27*1.16</f>
        <v>208800</v>
      </c>
    </row>
    <row r="28" spans="5:6" x14ac:dyDescent="0.25">
      <c r="E28" s="18">
        <v>210000</v>
      </c>
      <c r="F28" s="14">
        <f>E28*1.16</f>
        <v>243599.99999999997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2021-10-25T20:55:25Z</dcterms:modified>
</cp:coreProperties>
</file>