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Users\vmmarmolejo\Desktop\PROCEDIMIENTOS 2018, 2019, 2020, 2022 Y 2023\EJERCICIO 2024\4 Materiales y utilesde oficina\REQUERIMIENTO\PUBLICACIÓN\"/>
    </mc:Choice>
  </mc:AlternateContent>
  <xr:revisionPtr revIDLastSave="0" documentId="13_ncr:1_{C80F1EA7-926B-482C-AC95-5E62DDDAF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S REGIONALES" sheetId="1" r:id="rId1"/>
  </sheets>
  <definedNames>
    <definedName name="_xlnm._FilterDatabase" localSheetId="0" hidden="1">'SALAS REGIONALES'!$B$12:$E$25</definedName>
    <definedName name="_xlnm.Print_Titles" localSheetId="0">'SALAS REGIONALES'!$11:$11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25" i="1" l="1"/>
  <c r="BL25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L13" i="1"/>
  <c r="BL14" i="1" l="1"/>
</calcChain>
</file>

<file path=xl/sharedStrings.xml><?xml version="1.0" encoding="utf-8"?>
<sst xmlns="http://schemas.openxmlformats.org/spreadsheetml/2006/main" count="222" uniqueCount="65">
  <si>
    <t>TRIBUNAL FEDERAL DE JUSTICIA ADMINISTRATIVA</t>
  </si>
  <si>
    <t>SECRETARÍA OPERATIVA DE ADMINISTRACIÓN</t>
  </si>
  <si>
    <t>DIRECCIÓN GENERAL DE RECURSOS MATERIALES Y SERVIVIOS GENERALES</t>
  </si>
  <si>
    <t>ANEXO A
REQUERIMIENTOS POR UNIDAD ADMINISTRATIVA</t>
  </si>
  <si>
    <t>No. de Subpartida</t>
  </si>
  <si>
    <t>Artículo</t>
  </si>
  <si>
    <t>Unidad de Medida</t>
  </si>
  <si>
    <t>Especificación detallada</t>
  </si>
  <si>
    <t>Acapulco</t>
  </si>
  <si>
    <t>Aguascalientes</t>
  </si>
  <si>
    <t>Cancún</t>
  </si>
  <si>
    <t>Cd. Obregón</t>
  </si>
  <si>
    <t>Cd. Victoria</t>
  </si>
  <si>
    <t>Celaya</t>
  </si>
  <si>
    <t>Chihuahua</t>
  </si>
  <si>
    <t>Culiacán</t>
  </si>
  <si>
    <t>Durango</t>
  </si>
  <si>
    <t xml:space="preserve">Guadalajara </t>
  </si>
  <si>
    <t>Mérida</t>
  </si>
  <si>
    <t>Monterrey</t>
  </si>
  <si>
    <t>Morelia</t>
  </si>
  <si>
    <t>Morelos</t>
  </si>
  <si>
    <t>Oaxaca</t>
  </si>
  <si>
    <t>Pachuca</t>
  </si>
  <si>
    <t>Puebla</t>
  </si>
  <si>
    <t>Querétaro</t>
  </si>
  <si>
    <t>San Luis Potosí</t>
  </si>
  <si>
    <t>Silao</t>
  </si>
  <si>
    <t>Tabasco</t>
  </si>
  <si>
    <t>Tijuana</t>
  </si>
  <si>
    <t>Tlalnepantla</t>
  </si>
  <si>
    <t>Toluca</t>
  </si>
  <si>
    <t>Torreón</t>
  </si>
  <si>
    <t>Tuxtla</t>
  </si>
  <si>
    <t>Xalapa</t>
  </si>
  <si>
    <t>Zacatecas</t>
  </si>
  <si>
    <t>Ciudad de México
(Área Central)</t>
  </si>
  <si>
    <t>Cantidad total mínima</t>
  </si>
  <si>
    <t>Cantidad total máxima</t>
  </si>
  <si>
    <t>Partida 1</t>
  </si>
  <si>
    <t>Cantidad Mínima</t>
  </si>
  <si>
    <t>Cantidad Máxima</t>
  </si>
  <si>
    <t>PAPEL P/FOTOCOPIADO T/CARTA 37 KG</t>
  </si>
  <si>
    <t>PAQUETE C/500</t>
  </si>
  <si>
    <t>PAPEL P/FOTOCOPIADO T/OFICIO 37 KG</t>
  </si>
  <si>
    <t>Partida 2</t>
  </si>
  <si>
    <t>CARTULINA ANTE (BEIGE) PARA EXPEDIENTES</t>
  </si>
  <si>
    <t>PAQUETE C/250</t>
  </si>
  <si>
    <r>
      <t xml:space="preserve">Cartulina </t>
    </r>
    <r>
      <rPr>
        <b/>
        <sz val="8"/>
        <color rgb="FF000000"/>
        <rFont val="Arial"/>
        <family val="2"/>
      </rPr>
      <t>color ante</t>
    </r>
    <r>
      <rPr>
        <sz val="8"/>
        <color rgb="FF000000"/>
        <rFont val="Arial"/>
        <family val="2"/>
      </rPr>
      <t xml:space="preserve"> de 200 g/m2, t</t>
    </r>
    <r>
      <rPr>
        <u/>
        <sz val="8"/>
        <color rgb="FF000000"/>
        <rFont val="Arial"/>
        <family val="2"/>
      </rPr>
      <t>amaño OFICIO</t>
    </r>
    <r>
      <rPr>
        <sz val="8"/>
        <color rgb="FF000000"/>
        <rFont val="Arial"/>
        <family val="2"/>
      </rPr>
      <t xml:space="preserve"> (21.5 cm X 34 cm).</t>
    </r>
  </si>
  <si>
    <t>CARTULINA ROSA PARA CARÁTULA Y CONTRACARATULA DE EXPEDIENTES</t>
  </si>
  <si>
    <r>
      <t xml:space="preserve">Cartulina </t>
    </r>
    <r>
      <rPr>
        <b/>
        <sz val="8"/>
        <color rgb="FF000000"/>
        <rFont val="Arial"/>
        <family val="2"/>
      </rPr>
      <t>color rosa</t>
    </r>
    <r>
      <rPr>
        <sz val="8"/>
        <color rgb="FF000000"/>
        <rFont val="Arial"/>
        <family val="2"/>
      </rPr>
      <t xml:space="preserve"> de 200 g/m2, </t>
    </r>
    <r>
      <rPr>
        <u/>
        <sz val="8"/>
        <color rgb="FF000000"/>
        <rFont val="Arial"/>
        <family val="2"/>
      </rPr>
      <t>tamaño OFICIO</t>
    </r>
    <r>
      <rPr>
        <sz val="8"/>
        <color rgb="FF000000"/>
        <rFont val="Arial"/>
        <family val="2"/>
      </rPr>
      <t xml:space="preserve"> (21.5 cm x 34 cm).</t>
    </r>
  </si>
  <si>
    <t>CARTULINA VERDE PARA EXPEDIENTES</t>
  </si>
  <si>
    <r>
      <t xml:space="preserve">Cartulina </t>
    </r>
    <r>
      <rPr>
        <b/>
        <sz val="8"/>
        <color rgb="FF000000"/>
        <rFont val="Arial"/>
        <family val="2"/>
      </rPr>
      <t>color verde</t>
    </r>
    <r>
      <rPr>
        <sz val="8"/>
        <color rgb="FF000000"/>
        <rFont val="Arial"/>
        <family val="2"/>
      </rPr>
      <t xml:space="preserve"> de 200 g/m2, </t>
    </r>
    <r>
      <rPr>
        <u/>
        <sz val="8"/>
        <color rgb="FF000000"/>
        <rFont val="Arial"/>
        <family val="2"/>
      </rPr>
      <t>tamaño OFICIO</t>
    </r>
    <r>
      <rPr>
        <sz val="8"/>
        <color rgb="FF000000"/>
        <rFont val="Arial"/>
        <family val="2"/>
      </rPr>
      <t xml:space="preserve"> (21.5 cm x 34 cm).</t>
    </r>
  </si>
  <si>
    <t>CARTULINA AZUL PARA EXPEDIENTES</t>
  </si>
  <si>
    <r>
      <t xml:space="preserve">Cartulina </t>
    </r>
    <r>
      <rPr>
        <b/>
        <sz val="8"/>
        <color rgb="FF000000"/>
        <rFont val="Arial"/>
        <family val="2"/>
      </rPr>
      <t>color azul</t>
    </r>
    <r>
      <rPr>
        <sz val="8"/>
        <color rgb="FF000000"/>
        <rFont val="Arial"/>
        <family val="2"/>
      </rPr>
      <t xml:space="preserve"> de 200 g/m2, </t>
    </r>
    <r>
      <rPr>
        <u/>
        <sz val="8"/>
        <color rgb="FF000000"/>
        <rFont val="Arial"/>
        <family val="2"/>
      </rPr>
      <t>tamaño OFICIO</t>
    </r>
    <r>
      <rPr>
        <sz val="8"/>
        <color rgb="FF000000"/>
        <rFont val="Arial"/>
        <family val="2"/>
      </rPr>
      <t xml:space="preserve"> (21.5 cm x 34 cm).</t>
    </r>
  </si>
  <si>
    <t>CARTULINA NARANJA PARA EXPEDIENTES</t>
  </si>
  <si>
    <r>
      <t xml:space="preserve">Cartulina </t>
    </r>
    <r>
      <rPr>
        <b/>
        <sz val="8"/>
        <color rgb="FF000000"/>
        <rFont val="Arial"/>
        <family val="2"/>
      </rPr>
      <t>color naranja</t>
    </r>
    <r>
      <rPr>
        <sz val="8"/>
        <color rgb="FF000000"/>
        <rFont val="Arial"/>
        <family val="2"/>
      </rPr>
      <t xml:space="preserve"> de 200 g/m2, </t>
    </r>
    <r>
      <rPr>
        <u/>
        <sz val="8"/>
        <color rgb="FF000000"/>
        <rFont val="Arial"/>
        <family val="2"/>
      </rPr>
      <t>tamaño OFICIO</t>
    </r>
    <r>
      <rPr>
        <sz val="8"/>
        <color rgb="FF000000"/>
        <rFont val="Arial"/>
        <family val="2"/>
      </rPr>
      <t xml:space="preserve"> (21.5 cm x 34 cm).</t>
    </r>
  </si>
  <si>
    <t xml:space="preserve">CARTULINA MORADA </t>
  </si>
  <si>
    <r>
      <t>Cartulina color morado de 220 g/m2, t</t>
    </r>
    <r>
      <rPr>
        <u/>
        <sz val="8"/>
        <color rgb="FF000000"/>
        <rFont val="Arial"/>
        <family val="2"/>
      </rPr>
      <t>amaño OFICIO</t>
    </r>
    <r>
      <rPr>
        <sz val="8"/>
        <color rgb="FF000000"/>
        <rFont val="Arial"/>
        <family val="2"/>
      </rPr>
      <t xml:space="preserve"> (21.5 cm x 34 cm)</t>
    </r>
  </si>
  <si>
    <t>CARTULINA GRIS</t>
  </si>
  <si>
    <r>
      <t>Cartulina color gris de 220 g/m2, t</t>
    </r>
    <r>
      <rPr>
        <u/>
        <sz val="8"/>
        <color rgb="FF000000"/>
        <rFont val="Arial"/>
        <family val="2"/>
      </rPr>
      <t>amaño OFICIO</t>
    </r>
    <r>
      <rPr>
        <sz val="8"/>
        <color rgb="FF000000"/>
        <rFont val="Arial"/>
        <family val="2"/>
      </rPr>
      <t xml:space="preserve"> (21.5 cm x 34 cm)</t>
    </r>
  </si>
  <si>
    <t>CARTULINA MELON</t>
  </si>
  <si>
    <r>
      <t>Cartulina color melón de 220 g/m2, t</t>
    </r>
    <r>
      <rPr>
        <u/>
        <sz val="8"/>
        <color rgb="FF000000"/>
        <rFont val="Arial"/>
        <family val="2"/>
      </rPr>
      <t>amaño OFICIO</t>
    </r>
    <r>
      <rPr>
        <sz val="8"/>
        <color rgb="FF000000"/>
        <rFont val="Arial"/>
        <family val="2"/>
      </rPr>
      <t xml:space="preserve"> (21.5 cm x 34 cm)</t>
    </r>
  </si>
  <si>
    <r>
      <t xml:space="preserve">Papel bond para fotocopiado </t>
    </r>
    <r>
      <rPr>
        <b/>
        <sz val="8"/>
        <color rgb="FF000000"/>
        <rFont val="Arial"/>
        <family val="2"/>
      </rPr>
      <t>tamaño carta</t>
    </r>
    <r>
      <rPr>
        <sz val="8"/>
        <color rgb="FF000000"/>
        <rFont val="Arial"/>
        <family val="2"/>
      </rPr>
      <t xml:space="preserve"> de 21.6 x 27.9 cm. con una blancura de 93% mínimo y peso base de 75 g/m2 (37 kg). Paquete con 500 hojas. 
Caja con 10 paquetes cada uno con 500 hojas, fuertemente flejada con tiras de fleje de 1/2" de grosor. Similar o superior a las Marcas Scribe o Facia Bond.</t>
    </r>
  </si>
  <si>
    <r>
      <t xml:space="preserve">Papel bond para fotocopiado </t>
    </r>
    <r>
      <rPr>
        <b/>
        <sz val="8"/>
        <color rgb="FF000000"/>
        <rFont val="Arial"/>
        <family val="2"/>
      </rPr>
      <t>tamaño oficio</t>
    </r>
    <r>
      <rPr>
        <sz val="8"/>
        <color rgb="FF000000"/>
        <rFont val="Arial"/>
        <family val="2"/>
      </rPr>
      <t xml:space="preserve"> de 21.6 x 34 cm. de 75 g/m2 (37 kg) con una blancura de 93% mínimo Paquete con 500 hojas. 
Caja con 10 paquetes cada uno con 500 hojas, fuertemente flejada con tiras de fleje de 1/2" de grosor. Similar o superior a las Marcas Scribe o Facia Bond.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</si>
</sst>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u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" fontId="0" fillId="0" borderId="0" xfId="0" applyNumberForma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8" fillId="0" borderId="10" xfId="2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14" fillId="3" borderId="10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" fontId="18" fillId="3" borderId="10" xfId="2" applyNumberFormat="1" applyFont="1" applyFill="1" applyBorder="1" applyAlignment="1">
      <alignment horizontal="center" vertical="center"/>
    </xf>
  </cellXfs>
  <cellStyles count="3">
    <cellStyle name="Millares" xfId="2" builtinId="3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FF00"/>
      <color rgb="FFCC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gif@01D3B219.A0A74680" TargetMode="External"/><Relationship Id="rId1" Type="http://schemas.openxmlformats.org/officeDocument/2006/relationships/image" Target="../media/image1.gif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128845</xdr:colOff>
      <xdr:row>0</xdr:row>
      <xdr:rowOff>60018</xdr:rowOff>
    </xdr:from>
    <xdr:to>
      <xdr:col>3</xdr:col>
      <xdr:colOff>46568</xdr:colOff>
      <xdr:row>6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945" y="60018"/>
          <a:ext cx="1460773" cy="13401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62</xdr:col>
      <xdr:colOff>352425</xdr:colOff>
      <xdr:row>0</xdr:row>
      <xdr:rowOff>123825</xdr:rowOff>
    </xdr:from>
    <xdr:to>
      <xdr:col>63</xdr:col>
      <xdr:colOff>608965</xdr:colOff>
      <xdr:row>6</xdr:row>
      <xdr:rowOff>169545</xdr:rowOff>
    </xdr:to>
    <xdr:pic>
      <xdr:nvPicPr>
        <xdr:cNvPr id="6" name="Gráfico 3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0538400" y="123825"/>
          <a:ext cx="1189990" cy="123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6"/>
  <sheetViews>
    <sheetView tabSelected="1" topLeftCell="A9" zoomScale="85" zoomScaleNormal="85" workbookViewId="0">
      <selection activeCell="BD19" sqref="BD19"/>
    </sheetView>
  </sheetViews>
  <sheetFormatPr baseColWidth="10" defaultColWidth="11.42578125" defaultRowHeight="15" x14ac:dyDescent="0.25"/>
  <cols>
    <col min="1" max="1" width="6.28515625" customWidth="1"/>
    <col min="3" max="3" width="23.140625" style="1" customWidth="1"/>
    <col min="4" max="4" width="19" customWidth="1"/>
    <col min="5" max="5" width="35.42578125" style="1" customWidth="1"/>
    <col min="6" max="9" width="9" style="2" customWidth="1"/>
    <col min="10" max="11" width="9.140625" style="2" customWidth="1"/>
    <col min="12" max="61" width="9.140625" customWidth="1"/>
    <col min="62" max="63" width="14" bestFit="1" customWidth="1"/>
  </cols>
  <sheetData>
    <row r="1" spans="1:6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68" ht="18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</row>
    <row r="3" spans="1:68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8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68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1:68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spans="1:68" ht="18.75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9" spans="1:68" ht="45" customHeight="1" x14ac:dyDescent="0.35">
      <c r="A9" s="3"/>
      <c r="B9" s="40" t="s">
        <v>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</row>
    <row r="10" spans="1:68" ht="15.75" thickBot="1" x14ac:dyDescent="0.3"/>
    <row r="11" spans="1:68" ht="36.75" customHeight="1" x14ac:dyDescent="0.25">
      <c r="B11" s="11" t="s">
        <v>4</v>
      </c>
      <c r="C11" s="11" t="s">
        <v>5</v>
      </c>
      <c r="D11" s="11" t="s">
        <v>6</v>
      </c>
      <c r="E11" s="11" t="s">
        <v>7</v>
      </c>
      <c r="F11" s="46" t="s">
        <v>8</v>
      </c>
      <c r="G11" s="47"/>
      <c r="H11" s="47" t="s">
        <v>9</v>
      </c>
      <c r="I11" s="48"/>
      <c r="J11" s="46" t="s">
        <v>10</v>
      </c>
      <c r="K11" s="47"/>
      <c r="L11" s="46" t="s">
        <v>11</v>
      </c>
      <c r="M11" s="47"/>
      <c r="N11" s="46" t="s">
        <v>12</v>
      </c>
      <c r="O11" s="47"/>
      <c r="P11" s="46" t="s">
        <v>13</v>
      </c>
      <c r="Q11" s="47"/>
      <c r="R11" s="46" t="s">
        <v>14</v>
      </c>
      <c r="S11" s="47"/>
      <c r="T11" s="46" t="s">
        <v>15</v>
      </c>
      <c r="U11" s="47"/>
      <c r="V11" s="46" t="s">
        <v>16</v>
      </c>
      <c r="W11" s="47"/>
      <c r="X11" s="46" t="s">
        <v>17</v>
      </c>
      <c r="Y11" s="47"/>
      <c r="Z11" s="46" t="s">
        <v>18</v>
      </c>
      <c r="AA11" s="47"/>
      <c r="AB11" s="46" t="s">
        <v>19</v>
      </c>
      <c r="AC11" s="47"/>
      <c r="AD11" s="46" t="s">
        <v>20</v>
      </c>
      <c r="AE11" s="47"/>
      <c r="AF11" s="46" t="s">
        <v>21</v>
      </c>
      <c r="AG11" s="47"/>
      <c r="AH11" s="46" t="s">
        <v>22</v>
      </c>
      <c r="AI11" s="47"/>
      <c r="AJ11" s="46" t="s">
        <v>23</v>
      </c>
      <c r="AK11" s="47"/>
      <c r="AL11" s="46" t="s">
        <v>24</v>
      </c>
      <c r="AM11" s="47"/>
      <c r="AN11" s="46" t="s">
        <v>25</v>
      </c>
      <c r="AO11" s="47"/>
      <c r="AP11" s="46" t="s">
        <v>26</v>
      </c>
      <c r="AQ11" s="47"/>
      <c r="AR11" s="46" t="s">
        <v>27</v>
      </c>
      <c r="AS11" s="47"/>
      <c r="AT11" s="46" t="s">
        <v>28</v>
      </c>
      <c r="AU11" s="47"/>
      <c r="AV11" s="46" t="s">
        <v>29</v>
      </c>
      <c r="AW11" s="47"/>
      <c r="AX11" s="46" t="s">
        <v>30</v>
      </c>
      <c r="AY11" s="47"/>
      <c r="AZ11" s="46" t="s">
        <v>31</v>
      </c>
      <c r="BA11" s="47"/>
      <c r="BB11" s="46" t="s">
        <v>32</v>
      </c>
      <c r="BC11" s="47"/>
      <c r="BD11" s="46" t="s">
        <v>33</v>
      </c>
      <c r="BE11" s="47"/>
      <c r="BF11" s="46" t="s">
        <v>34</v>
      </c>
      <c r="BG11" s="47"/>
      <c r="BH11" s="46" t="s">
        <v>35</v>
      </c>
      <c r="BI11" s="47"/>
      <c r="BJ11" s="50" t="s">
        <v>36</v>
      </c>
      <c r="BK11" s="51"/>
      <c r="BL11" s="42" t="s">
        <v>37</v>
      </c>
      <c r="BM11" s="44" t="s">
        <v>38</v>
      </c>
    </row>
    <row r="12" spans="1:68" ht="31.5" customHeight="1" x14ac:dyDescent="0.25">
      <c r="B12" s="49" t="s">
        <v>39</v>
      </c>
      <c r="C12" s="49"/>
      <c r="D12" s="49"/>
      <c r="E12" s="49"/>
      <c r="F12" s="13" t="s">
        <v>40</v>
      </c>
      <c r="G12" s="13" t="s">
        <v>41</v>
      </c>
      <c r="H12" s="13" t="s">
        <v>40</v>
      </c>
      <c r="I12" s="13" t="s">
        <v>41</v>
      </c>
      <c r="J12" s="13" t="s">
        <v>40</v>
      </c>
      <c r="K12" s="13" t="s">
        <v>41</v>
      </c>
      <c r="L12" s="13" t="s">
        <v>40</v>
      </c>
      <c r="M12" s="13" t="s">
        <v>41</v>
      </c>
      <c r="N12" s="13" t="s">
        <v>40</v>
      </c>
      <c r="O12" s="13" t="s">
        <v>41</v>
      </c>
      <c r="P12" s="13" t="s">
        <v>40</v>
      </c>
      <c r="Q12" s="13" t="s">
        <v>41</v>
      </c>
      <c r="R12" s="13" t="s">
        <v>40</v>
      </c>
      <c r="S12" s="13" t="s">
        <v>41</v>
      </c>
      <c r="T12" s="13" t="s">
        <v>40</v>
      </c>
      <c r="U12" s="13" t="s">
        <v>41</v>
      </c>
      <c r="V12" s="13" t="s">
        <v>40</v>
      </c>
      <c r="W12" s="13" t="s">
        <v>41</v>
      </c>
      <c r="X12" s="13" t="s">
        <v>40</v>
      </c>
      <c r="Y12" s="13" t="s">
        <v>41</v>
      </c>
      <c r="Z12" s="13" t="s">
        <v>40</v>
      </c>
      <c r="AA12" s="13" t="s">
        <v>41</v>
      </c>
      <c r="AB12" s="13" t="s">
        <v>40</v>
      </c>
      <c r="AC12" s="13" t="s">
        <v>41</v>
      </c>
      <c r="AD12" s="13" t="s">
        <v>40</v>
      </c>
      <c r="AE12" s="13" t="s">
        <v>41</v>
      </c>
      <c r="AF12" s="13" t="s">
        <v>40</v>
      </c>
      <c r="AG12" s="13" t="s">
        <v>41</v>
      </c>
      <c r="AH12" s="13" t="s">
        <v>40</v>
      </c>
      <c r="AI12" s="13" t="s">
        <v>41</v>
      </c>
      <c r="AJ12" s="13" t="s">
        <v>40</v>
      </c>
      <c r="AK12" s="13" t="s">
        <v>41</v>
      </c>
      <c r="AL12" s="13" t="s">
        <v>40</v>
      </c>
      <c r="AM12" s="13" t="s">
        <v>41</v>
      </c>
      <c r="AN12" s="13" t="s">
        <v>40</v>
      </c>
      <c r="AO12" s="13" t="s">
        <v>41</v>
      </c>
      <c r="AP12" s="13" t="s">
        <v>40</v>
      </c>
      <c r="AQ12" s="13" t="s">
        <v>41</v>
      </c>
      <c r="AR12" s="13" t="s">
        <v>40</v>
      </c>
      <c r="AS12" s="13" t="s">
        <v>41</v>
      </c>
      <c r="AT12" s="13" t="s">
        <v>40</v>
      </c>
      <c r="AU12" s="13" t="s">
        <v>41</v>
      </c>
      <c r="AV12" s="13" t="s">
        <v>40</v>
      </c>
      <c r="AW12" s="13" t="s">
        <v>41</v>
      </c>
      <c r="AX12" s="13" t="s">
        <v>40</v>
      </c>
      <c r="AY12" s="13" t="s">
        <v>41</v>
      </c>
      <c r="AZ12" s="13" t="s">
        <v>40</v>
      </c>
      <c r="BA12" s="13" t="s">
        <v>41</v>
      </c>
      <c r="BB12" s="13" t="s">
        <v>40</v>
      </c>
      <c r="BC12" s="13" t="s">
        <v>41</v>
      </c>
      <c r="BD12" s="13" t="s">
        <v>40</v>
      </c>
      <c r="BE12" s="13" t="s">
        <v>41</v>
      </c>
      <c r="BF12" s="13" t="s">
        <v>40</v>
      </c>
      <c r="BG12" s="13" t="s">
        <v>41</v>
      </c>
      <c r="BH12" s="13" t="s">
        <v>40</v>
      </c>
      <c r="BI12" s="13" t="s">
        <v>41</v>
      </c>
      <c r="BJ12" s="13" t="s">
        <v>40</v>
      </c>
      <c r="BK12" s="13" t="s">
        <v>41</v>
      </c>
      <c r="BL12" s="43"/>
      <c r="BM12" s="45"/>
    </row>
    <row r="13" spans="1:68" ht="116.25" customHeight="1" x14ac:dyDescent="0.25">
      <c r="B13" s="4">
        <v>1.1000000000000001</v>
      </c>
      <c r="C13" s="5" t="s">
        <v>42</v>
      </c>
      <c r="D13" s="4" t="s">
        <v>43</v>
      </c>
      <c r="E13" s="22" t="s">
        <v>63</v>
      </c>
      <c r="F13" s="24">
        <v>165</v>
      </c>
      <c r="G13" s="24">
        <v>500</v>
      </c>
      <c r="H13" s="24">
        <v>150</v>
      </c>
      <c r="I13" s="24">
        <v>160</v>
      </c>
      <c r="J13" s="25">
        <v>340</v>
      </c>
      <c r="K13" s="25">
        <v>500</v>
      </c>
      <c r="L13" s="24">
        <v>340</v>
      </c>
      <c r="M13" s="24">
        <v>800</v>
      </c>
      <c r="N13" s="24">
        <v>612</v>
      </c>
      <c r="O13" s="24">
        <v>820</v>
      </c>
      <c r="P13" s="26">
        <v>238</v>
      </c>
      <c r="Q13" s="26">
        <v>460</v>
      </c>
      <c r="R13" s="24">
        <v>595</v>
      </c>
      <c r="S13" s="24">
        <v>840</v>
      </c>
      <c r="T13" s="25">
        <v>510</v>
      </c>
      <c r="U13" s="25">
        <v>1200</v>
      </c>
      <c r="V13" s="24">
        <v>213</v>
      </c>
      <c r="W13" s="24">
        <v>350</v>
      </c>
      <c r="X13" s="24">
        <v>728</v>
      </c>
      <c r="Y13" s="24">
        <v>1500</v>
      </c>
      <c r="Z13" s="26">
        <v>383</v>
      </c>
      <c r="AA13" s="26">
        <v>550</v>
      </c>
      <c r="AB13" s="24">
        <v>1870</v>
      </c>
      <c r="AC13" s="24">
        <v>2800</v>
      </c>
      <c r="AD13" s="26">
        <v>100</v>
      </c>
      <c r="AE13" s="26">
        <v>600</v>
      </c>
      <c r="AF13" s="26">
        <v>255</v>
      </c>
      <c r="AG13" s="26">
        <v>500</v>
      </c>
      <c r="AH13" s="24">
        <v>451</v>
      </c>
      <c r="AI13" s="24">
        <v>900</v>
      </c>
      <c r="AJ13" s="27">
        <v>221</v>
      </c>
      <c r="AK13" s="27">
        <v>650</v>
      </c>
      <c r="AL13" s="26">
        <v>1020</v>
      </c>
      <c r="AM13" s="26">
        <v>1600</v>
      </c>
      <c r="AN13" s="24">
        <v>808</v>
      </c>
      <c r="AO13" s="24">
        <v>1100</v>
      </c>
      <c r="AP13" s="24">
        <v>75</v>
      </c>
      <c r="AQ13" s="24">
        <v>100</v>
      </c>
      <c r="AR13" s="28">
        <v>867</v>
      </c>
      <c r="AS13" s="28">
        <v>1700</v>
      </c>
      <c r="AT13" s="24">
        <v>255</v>
      </c>
      <c r="AU13" s="24">
        <v>400</v>
      </c>
      <c r="AV13" s="24">
        <v>510</v>
      </c>
      <c r="AW13" s="24">
        <v>1023</v>
      </c>
      <c r="AX13" s="26">
        <v>874</v>
      </c>
      <c r="AY13" s="26">
        <v>1800</v>
      </c>
      <c r="AZ13" s="26">
        <v>194</v>
      </c>
      <c r="BA13" s="24">
        <v>400</v>
      </c>
      <c r="BB13" s="26">
        <v>952</v>
      </c>
      <c r="BC13" s="24">
        <v>1600</v>
      </c>
      <c r="BD13" s="26">
        <v>595</v>
      </c>
      <c r="BE13" s="26">
        <v>770</v>
      </c>
      <c r="BF13" s="26">
        <v>638</v>
      </c>
      <c r="BG13" s="24">
        <v>1300</v>
      </c>
      <c r="BH13" s="26">
        <v>255</v>
      </c>
      <c r="BI13" s="26">
        <v>400</v>
      </c>
      <c r="BJ13" s="26">
        <v>11000</v>
      </c>
      <c r="BK13" s="29">
        <v>27500</v>
      </c>
      <c r="BL13" s="39">
        <f>F13+J13+L13+N13+P13+R13+T13+V13+X13+Z13+AB13+AD13+AF13+AH13+AJ13+AL13+AN13+AP13+AR13+AT13+AV13+AX13+AZ13+BB13+BD13+BF13+BH13+BJ13+H13</f>
        <v>25214</v>
      </c>
      <c r="BM13" s="39">
        <v>52823</v>
      </c>
      <c r="BN13" s="23"/>
      <c r="BO13" s="23"/>
      <c r="BP13" s="23"/>
    </row>
    <row r="14" spans="1:68" ht="125.25" customHeight="1" x14ac:dyDescent="0.25">
      <c r="B14" s="4">
        <v>1.2</v>
      </c>
      <c r="C14" s="5" t="s">
        <v>44</v>
      </c>
      <c r="D14" s="4" t="s">
        <v>43</v>
      </c>
      <c r="E14" s="22" t="s">
        <v>64</v>
      </c>
      <c r="F14" s="24">
        <v>49</v>
      </c>
      <c r="G14" s="24">
        <v>150</v>
      </c>
      <c r="H14" s="24">
        <v>100</v>
      </c>
      <c r="I14" s="24">
        <v>120</v>
      </c>
      <c r="J14" s="25">
        <v>298</v>
      </c>
      <c r="K14" s="25">
        <v>450</v>
      </c>
      <c r="L14" s="24">
        <v>255</v>
      </c>
      <c r="M14" s="24">
        <v>600</v>
      </c>
      <c r="N14" s="24">
        <v>612</v>
      </c>
      <c r="O14" s="24">
        <v>820</v>
      </c>
      <c r="P14" s="26">
        <v>187</v>
      </c>
      <c r="Q14" s="26">
        <v>400</v>
      </c>
      <c r="R14" s="27">
        <v>0</v>
      </c>
      <c r="S14" s="27">
        <v>0</v>
      </c>
      <c r="T14" s="25">
        <v>510</v>
      </c>
      <c r="U14" s="25">
        <v>1200</v>
      </c>
      <c r="V14" s="24">
        <v>170</v>
      </c>
      <c r="W14" s="24">
        <v>280</v>
      </c>
      <c r="X14" s="24">
        <v>728</v>
      </c>
      <c r="Y14" s="24">
        <v>1500</v>
      </c>
      <c r="Z14" s="24">
        <v>272</v>
      </c>
      <c r="AA14" s="24">
        <v>400</v>
      </c>
      <c r="AB14" s="24">
        <v>1445</v>
      </c>
      <c r="AC14" s="24">
        <v>2200</v>
      </c>
      <c r="AD14" s="27">
        <v>0</v>
      </c>
      <c r="AE14" s="27">
        <v>0</v>
      </c>
      <c r="AF14" s="26">
        <v>255</v>
      </c>
      <c r="AG14" s="26">
        <v>500</v>
      </c>
      <c r="AH14" s="24">
        <v>340</v>
      </c>
      <c r="AI14" s="24">
        <v>700</v>
      </c>
      <c r="AJ14" s="27">
        <v>238</v>
      </c>
      <c r="AK14" s="27">
        <v>700</v>
      </c>
      <c r="AL14" s="26">
        <v>680</v>
      </c>
      <c r="AM14" s="26">
        <v>1100</v>
      </c>
      <c r="AN14" s="24">
        <v>595</v>
      </c>
      <c r="AO14" s="24">
        <v>820</v>
      </c>
      <c r="AP14" s="24">
        <v>75</v>
      </c>
      <c r="AQ14" s="24">
        <v>100</v>
      </c>
      <c r="AR14" s="28">
        <v>561</v>
      </c>
      <c r="AS14" s="28">
        <v>1100</v>
      </c>
      <c r="AT14" s="24">
        <v>255</v>
      </c>
      <c r="AU14" s="24">
        <v>400</v>
      </c>
      <c r="AV14" s="27">
        <v>0</v>
      </c>
      <c r="AW14" s="27">
        <v>0</v>
      </c>
      <c r="AX14" s="26">
        <v>874</v>
      </c>
      <c r="AY14" s="26">
        <v>1800</v>
      </c>
      <c r="AZ14" s="26">
        <v>194</v>
      </c>
      <c r="BA14" s="24">
        <v>400</v>
      </c>
      <c r="BB14" s="26">
        <v>425</v>
      </c>
      <c r="BC14" s="26">
        <v>1000</v>
      </c>
      <c r="BD14" s="26">
        <v>425</v>
      </c>
      <c r="BE14" s="26">
        <v>550</v>
      </c>
      <c r="BF14" s="26">
        <v>340</v>
      </c>
      <c r="BG14" s="24">
        <v>700</v>
      </c>
      <c r="BH14" s="26">
        <v>255</v>
      </c>
      <c r="BI14" s="26">
        <v>400</v>
      </c>
      <c r="BJ14" s="26">
        <v>6200</v>
      </c>
      <c r="BK14" s="29">
        <v>15500</v>
      </c>
      <c r="BL14" s="39">
        <f>F14+J14+L14+N14+P14+R14+T14+V14+X14+Z14+AB14+AD14+AF14+AH14+AJ14+AL14+AN14+AP14+AR14+AT14+AV14+AX14+AZ14+BB14+BD14+BF14+BH14+BJ14+H14</f>
        <v>16338</v>
      </c>
      <c r="BM14" s="39">
        <v>33890</v>
      </c>
      <c r="BO14" s="23"/>
      <c r="BP14" s="23"/>
    </row>
    <row r="15" spans="1:68" s="6" customFormat="1" x14ac:dyDescent="0.25">
      <c r="B15" s="7"/>
      <c r="C15" s="8"/>
      <c r="D15" s="9"/>
      <c r="E15" s="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8"/>
      <c r="BK15" s="18"/>
      <c r="BL15" s="10"/>
      <c r="BM15" s="12"/>
      <c r="BN15"/>
      <c r="BO15" s="23"/>
    </row>
    <row r="16" spans="1:68" ht="36.75" customHeight="1" x14ac:dyDescent="0.25">
      <c r="B16" s="11" t="s">
        <v>4</v>
      </c>
      <c r="C16" s="11" t="s">
        <v>5</v>
      </c>
      <c r="D16" s="11" t="s">
        <v>6</v>
      </c>
      <c r="E16" s="11" t="s">
        <v>7</v>
      </c>
      <c r="F16" s="46" t="s">
        <v>8</v>
      </c>
      <c r="G16" s="47"/>
      <c r="H16" s="47" t="s">
        <v>9</v>
      </c>
      <c r="I16" s="48"/>
      <c r="J16" s="46" t="s">
        <v>10</v>
      </c>
      <c r="K16" s="47"/>
      <c r="L16" s="46" t="s">
        <v>11</v>
      </c>
      <c r="M16" s="47"/>
      <c r="N16" s="46" t="s">
        <v>12</v>
      </c>
      <c r="O16" s="47"/>
      <c r="P16" s="46" t="s">
        <v>13</v>
      </c>
      <c r="Q16" s="47"/>
      <c r="R16" s="46" t="s">
        <v>14</v>
      </c>
      <c r="S16" s="47"/>
      <c r="T16" s="46" t="s">
        <v>15</v>
      </c>
      <c r="U16" s="47"/>
      <c r="V16" s="46" t="s">
        <v>16</v>
      </c>
      <c r="W16" s="47"/>
      <c r="X16" s="46" t="s">
        <v>17</v>
      </c>
      <c r="Y16" s="47"/>
      <c r="Z16" s="46" t="s">
        <v>18</v>
      </c>
      <c r="AA16" s="47"/>
      <c r="AB16" s="46" t="s">
        <v>19</v>
      </c>
      <c r="AC16" s="47"/>
      <c r="AD16" s="46" t="s">
        <v>20</v>
      </c>
      <c r="AE16" s="47"/>
      <c r="AF16" s="46" t="s">
        <v>21</v>
      </c>
      <c r="AG16" s="47"/>
      <c r="AH16" s="46" t="s">
        <v>22</v>
      </c>
      <c r="AI16" s="47"/>
      <c r="AJ16" s="46" t="s">
        <v>23</v>
      </c>
      <c r="AK16" s="47"/>
      <c r="AL16" s="46" t="s">
        <v>24</v>
      </c>
      <c r="AM16" s="47"/>
      <c r="AN16" s="46" t="s">
        <v>25</v>
      </c>
      <c r="AO16" s="47"/>
      <c r="AP16" s="46" t="s">
        <v>26</v>
      </c>
      <c r="AQ16" s="47"/>
      <c r="AR16" s="46" t="s">
        <v>27</v>
      </c>
      <c r="AS16" s="47"/>
      <c r="AT16" s="46" t="s">
        <v>28</v>
      </c>
      <c r="AU16" s="47"/>
      <c r="AV16" s="46" t="s">
        <v>29</v>
      </c>
      <c r="AW16" s="47"/>
      <c r="AX16" s="46" t="s">
        <v>30</v>
      </c>
      <c r="AY16" s="47"/>
      <c r="AZ16" s="46" t="s">
        <v>31</v>
      </c>
      <c r="BA16" s="47"/>
      <c r="BB16" s="46" t="s">
        <v>32</v>
      </c>
      <c r="BC16" s="47"/>
      <c r="BD16" s="46" t="s">
        <v>33</v>
      </c>
      <c r="BE16" s="47"/>
      <c r="BF16" s="46" t="s">
        <v>34</v>
      </c>
      <c r="BG16" s="47"/>
      <c r="BH16" s="46" t="s">
        <v>35</v>
      </c>
      <c r="BI16" s="47"/>
      <c r="BJ16" s="50" t="s">
        <v>36</v>
      </c>
      <c r="BK16" s="51"/>
      <c r="BL16" s="43" t="s">
        <v>37</v>
      </c>
      <c r="BM16" s="45" t="s">
        <v>38</v>
      </c>
      <c r="BO16" s="23"/>
    </row>
    <row r="17" spans="2:68" ht="31.5" customHeight="1" x14ac:dyDescent="0.25">
      <c r="B17" s="49" t="s">
        <v>45</v>
      </c>
      <c r="C17" s="49"/>
      <c r="D17" s="49"/>
      <c r="E17" s="49"/>
      <c r="F17" s="13" t="s">
        <v>40</v>
      </c>
      <c r="G17" s="13" t="s">
        <v>41</v>
      </c>
      <c r="H17" s="13" t="s">
        <v>40</v>
      </c>
      <c r="I17" s="13" t="s">
        <v>41</v>
      </c>
      <c r="J17" s="13" t="s">
        <v>40</v>
      </c>
      <c r="K17" s="13" t="s">
        <v>41</v>
      </c>
      <c r="L17" s="13" t="s">
        <v>40</v>
      </c>
      <c r="M17" s="13" t="s">
        <v>41</v>
      </c>
      <c r="N17" s="13" t="s">
        <v>40</v>
      </c>
      <c r="O17" s="13" t="s">
        <v>41</v>
      </c>
      <c r="P17" s="13" t="s">
        <v>40</v>
      </c>
      <c r="Q17" s="13" t="s">
        <v>41</v>
      </c>
      <c r="R17" s="13" t="s">
        <v>40</v>
      </c>
      <c r="S17" s="13" t="s">
        <v>41</v>
      </c>
      <c r="T17" s="13" t="s">
        <v>40</v>
      </c>
      <c r="U17" s="13" t="s">
        <v>41</v>
      </c>
      <c r="V17" s="13" t="s">
        <v>40</v>
      </c>
      <c r="W17" s="13" t="s">
        <v>41</v>
      </c>
      <c r="X17" s="13" t="s">
        <v>40</v>
      </c>
      <c r="Y17" s="13" t="s">
        <v>41</v>
      </c>
      <c r="Z17" s="13" t="s">
        <v>40</v>
      </c>
      <c r="AA17" s="13" t="s">
        <v>41</v>
      </c>
      <c r="AB17" s="13" t="s">
        <v>40</v>
      </c>
      <c r="AC17" s="13" t="s">
        <v>41</v>
      </c>
      <c r="AD17" s="13" t="s">
        <v>40</v>
      </c>
      <c r="AE17" s="13" t="s">
        <v>41</v>
      </c>
      <c r="AF17" s="13" t="s">
        <v>40</v>
      </c>
      <c r="AG17" s="13" t="s">
        <v>41</v>
      </c>
      <c r="AH17" s="13" t="s">
        <v>40</v>
      </c>
      <c r="AI17" s="13" t="s">
        <v>41</v>
      </c>
      <c r="AJ17" s="13" t="s">
        <v>40</v>
      </c>
      <c r="AK17" s="13" t="s">
        <v>41</v>
      </c>
      <c r="AL17" s="13" t="s">
        <v>40</v>
      </c>
      <c r="AM17" s="13" t="s">
        <v>41</v>
      </c>
      <c r="AN17" s="13" t="s">
        <v>40</v>
      </c>
      <c r="AO17" s="13" t="s">
        <v>41</v>
      </c>
      <c r="AP17" s="13" t="s">
        <v>40</v>
      </c>
      <c r="AQ17" s="13" t="s">
        <v>41</v>
      </c>
      <c r="AR17" s="13" t="s">
        <v>40</v>
      </c>
      <c r="AS17" s="13" t="s">
        <v>41</v>
      </c>
      <c r="AT17" s="13" t="s">
        <v>40</v>
      </c>
      <c r="AU17" s="13" t="s">
        <v>41</v>
      </c>
      <c r="AV17" s="13" t="s">
        <v>40</v>
      </c>
      <c r="AW17" s="13" t="s">
        <v>41</v>
      </c>
      <c r="AX17" s="13" t="s">
        <v>40</v>
      </c>
      <c r="AY17" s="13" t="s">
        <v>41</v>
      </c>
      <c r="AZ17" s="13" t="s">
        <v>40</v>
      </c>
      <c r="BA17" s="13" t="s">
        <v>41</v>
      </c>
      <c r="BB17" s="13" t="s">
        <v>40</v>
      </c>
      <c r="BC17" s="13" t="s">
        <v>41</v>
      </c>
      <c r="BD17" s="13" t="s">
        <v>40</v>
      </c>
      <c r="BE17" s="13" t="s">
        <v>41</v>
      </c>
      <c r="BF17" s="13" t="s">
        <v>40</v>
      </c>
      <c r="BG17" s="13" t="s">
        <v>41</v>
      </c>
      <c r="BH17" s="13" t="s">
        <v>40</v>
      </c>
      <c r="BI17" s="16" t="s">
        <v>41</v>
      </c>
      <c r="BJ17" s="13" t="s">
        <v>40</v>
      </c>
      <c r="BK17" s="13" t="s">
        <v>41</v>
      </c>
      <c r="BL17" s="43"/>
      <c r="BM17" s="45"/>
      <c r="BO17" s="23"/>
    </row>
    <row r="18" spans="2:68" ht="42" customHeight="1" x14ac:dyDescent="0.25">
      <c r="B18" s="4">
        <v>2.1</v>
      </c>
      <c r="C18" s="19" t="s">
        <v>46</v>
      </c>
      <c r="D18" s="20" t="s">
        <v>47</v>
      </c>
      <c r="E18" s="21" t="s">
        <v>48</v>
      </c>
      <c r="F18" s="30">
        <v>12</v>
      </c>
      <c r="G18" s="30">
        <v>28</v>
      </c>
      <c r="H18" s="31">
        <v>26</v>
      </c>
      <c r="I18" s="31">
        <v>45</v>
      </c>
      <c r="J18" s="32">
        <v>7</v>
      </c>
      <c r="K18" s="32">
        <v>20</v>
      </c>
      <c r="L18" s="30">
        <v>22</v>
      </c>
      <c r="M18" s="30">
        <v>50</v>
      </c>
      <c r="N18" s="30">
        <v>34</v>
      </c>
      <c r="O18" s="30">
        <v>60</v>
      </c>
      <c r="P18" s="33">
        <v>12</v>
      </c>
      <c r="Q18" s="33">
        <v>22</v>
      </c>
      <c r="R18" s="31">
        <v>0</v>
      </c>
      <c r="S18" s="31">
        <v>0</v>
      </c>
      <c r="T18" s="32">
        <v>15</v>
      </c>
      <c r="U18" s="32">
        <v>36</v>
      </c>
      <c r="V18" s="31">
        <v>0</v>
      </c>
      <c r="W18" s="31">
        <v>0</v>
      </c>
      <c r="X18" s="31">
        <v>72</v>
      </c>
      <c r="Y18" s="31">
        <v>150</v>
      </c>
      <c r="Z18" s="33">
        <v>12</v>
      </c>
      <c r="AA18" s="33">
        <v>20</v>
      </c>
      <c r="AB18" s="30">
        <v>49</v>
      </c>
      <c r="AC18" s="30">
        <v>68</v>
      </c>
      <c r="AD18" s="30">
        <v>9</v>
      </c>
      <c r="AE18" s="30">
        <v>60</v>
      </c>
      <c r="AF18" s="33">
        <v>7</v>
      </c>
      <c r="AG18" s="33">
        <v>12</v>
      </c>
      <c r="AH18" s="30">
        <v>13</v>
      </c>
      <c r="AI18" s="30">
        <v>20</v>
      </c>
      <c r="AJ18" s="31">
        <v>7</v>
      </c>
      <c r="AK18" s="31">
        <v>20</v>
      </c>
      <c r="AL18" s="33">
        <v>85</v>
      </c>
      <c r="AM18" s="33">
        <v>120</v>
      </c>
      <c r="AN18" s="30">
        <v>17</v>
      </c>
      <c r="AO18" s="30">
        <v>40</v>
      </c>
      <c r="AP18" s="30">
        <v>34</v>
      </c>
      <c r="AQ18" s="30">
        <v>50</v>
      </c>
      <c r="AR18" s="31">
        <v>20</v>
      </c>
      <c r="AS18" s="31">
        <v>40</v>
      </c>
      <c r="AT18" s="30">
        <v>9</v>
      </c>
      <c r="AU18" s="30">
        <v>20</v>
      </c>
      <c r="AV18" s="31">
        <v>0</v>
      </c>
      <c r="AW18" s="31">
        <v>0</v>
      </c>
      <c r="AX18" s="33">
        <v>31</v>
      </c>
      <c r="AY18" s="33">
        <v>60</v>
      </c>
      <c r="AZ18" s="33">
        <v>3</v>
      </c>
      <c r="BA18" s="30">
        <v>6</v>
      </c>
      <c r="BB18" s="31">
        <v>0</v>
      </c>
      <c r="BC18" s="31">
        <v>0</v>
      </c>
      <c r="BD18" s="33">
        <v>5</v>
      </c>
      <c r="BE18" s="33">
        <v>7</v>
      </c>
      <c r="BF18" s="31">
        <v>0</v>
      </c>
      <c r="BG18" s="31">
        <v>0</v>
      </c>
      <c r="BH18" s="33">
        <v>8</v>
      </c>
      <c r="BI18" s="33">
        <v>16</v>
      </c>
      <c r="BJ18" s="34">
        <v>220</v>
      </c>
      <c r="BK18" s="34">
        <v>550</v>
      </c>
      <c r="BL18" s="52">
        <f>F18+H18+J18+L18+N18+P18+R18+T18+V18+X18+Z18+AB18+AD18+AF18+AH18+AJ18+AL18+AN18+AP18+AR18+AT18+AV18+AX18+AZ18+BB18+BD18+BF18+BH18+BJ18</f>
        <v>729</v>
      </c>
      <c r="BM18" s="52">
        <f>G18+I18+K18+M18+O18+Q18+S18+U18+W18+Y18+AA18+AC18+AE18+AG18+AI18+AK18+AM18+AO18+AQ18+AS18+AU18+AW18+AY18+BA18+BC18+BE18+BG18+BI18+BK18</f>
        <v>1520</v>
      </c>
      <c r="BO18" s="23"/>
      <c r="BP18" s="23"/>
    </row>
    <row r="19" spans="2:68" ht="45" x14ac:dyDescent="0.25">
      <c r="B19" s="4">
        <v>2.2000000000000002</v>
      </c>
      <c r="C19" s="5" t="s">
        <v>49</v>
      </c>
      <c r="D19" s="4" t="s">
        <v>47</v>
      </c>
      <c r="E19" s="22" t="s">
        <v>50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3">
        <v>1</v>
      </c>
      <c r="AG19" s="33">
        <v>2</v>
      </c>
      <c r="AH19" s="31">
        <v>0</v>
      </c>
      <c r="AI19" s="31">
        <v>0</v>
      </c>
      <c r="AJ19" s="36">
        <v>5</v>
      </c>
      <c r="AK19" s="31">
        <v>15</v>
      </c>
      <c r="AL19" s="33">
        <v>1</v>
      </c>
      <c r="AM19" s="33">
        <v>2</v>
      </c>
      <c r="AN19" s="30">
        <v>12</v>
      </c>
      <c r="AO19" s="30">
        <v>18</v>
      </c>
      <c r="AP19" s="31">
        <v>0</v>
      </c>
      <c r="AQ19" s="31">
        <v>0</v>
      </c>
      <c r="AR19" s="31">
        <v>0</v>
      </c>
      <c r="AS19" s="31">
        <v>0</v>
      </c>
      <c r="AT19" s="30">
        <v>4</v>
      </c>
      <c r="AU19" s="30">
        <v>10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3">
        <v>9</v>
      </c>
      <c r="BG19" s="30">
        <v>20</v>
      </c>
      <c r="BH19" s="31">
        <v>0</v>
      </c>
      <c r="BI19" s="31">
        <v>0</v>
      </c>
      <c r="BJ19" s="37">
        <v>32</v>
      </c>
      <c r="BK19" s="37">
        <v>80</v>
      </c>
      <c r="BL19" s="52">
        <f t="shared" ref="BL19:BL25" si="0">F19+H19+J19+L19+N19+P19+R19+T19+V19+X19+Z19+AB19+AD19+AF19+AH19+AJ19+AL19+AN19+AP19+AR19+AT19+AV19+AX19+AZ19+BB19+BD19+BF19+BH19+BJ19</f>
        <v>64</v>
      </c>
      <c r="BM19" s="52">
        <f t="shared" ref="BM19:BM25" si="1">G19+I19+K19+M19+O19+Q19+S19+U19+W19+Y19+AA19+AC19+AE19+AG19+AI19+AK19+AM19+AO19+AQ19+AS19+AU19+AW19+AY19+BA19+BC19+BE19+BG19+BI19+BK19</f>
        <v>147</v>
      </c>
      <c r="BO19" s="23"/>
    </row>
    <row r="20" spans="2:68" ht="22.5" x14ac:dyDescent="0.25">
      <c r="B20" s="4">
        <v>2.2999999999999998</v>
      </c>
      <c r="C20" s="5" t="s">
        <v>51</v>
      </c>
      <c r="D20" s="4" t="s">
        <v>47</v>
      </c>
      <c r="E20" s="22" t="s">
        <v>52</v>
      </c>
      <c r="F20" s="30">
        <v>10</v>
      </c>
      <c r="G20" s="30">
        <v>20</v>
      </c>
      <c r="H20" s="31">
        <v>0</v>
      </c>
      <c r="I20" s="31">
        <v>0</v>
      </c>
      <c r="J20" s="32">
        <v>7</v>
      </c>
      <c r="K20" s="32">
        <v>12</v>
      </c>
      <c r="L20" s="30">
        <v>13</v>
      </c>
      <c r="M20" s="30">
        <v>30</v>
      </c>
      <c r="N20" s="30">
        <v>26</v>
      </c>
      <c r="O20" s="30">
        <v>50</v>
      </c>
      <c r="P20" s="33">
        <v>10</v>
      </c>
      <c r="Q20" s="33">
        <v>18</v>
      </c>
      <c r="R20" s="31">
        <v>0</v>
      </c>
      <c r="S20" s="31">
        <v>0</v>
      </c>
      <c r="T20" s="32">
        <v>10</v>
      </c>
      <c r="U20" s="32">
        <v>24</v>
      </c>
      <c r="V20" s="31">
        <v>0</v>
      </c>
      <c r="W20" s="31">
        <v>0</v>
      </c>
      <c r="X20" s="31">
        <v>43</v>
      </c>
      <c r="Y20" s="31">
        <v>100</v>
      </c>
      <c r="Z20" s="33">
        <v>3</v>
      </c>
      <c r="AA20" s="33">
        <v>8</v>
      </c>
      <c r="AB20" s="30">
        <v>55</v>
      </c>
      <c r="AC20" s="30">
        <v>82</v>
      </c>
      <c r="AD20" s="31">
        <v>0</v>
      </c>
      <c r="AE20" s="31">
        <v>0</v>
      </c>
      <c r="AF20" s="33">
        <v>5</v>
      </c>
      <c r="AG20" s="33">
        <v>8</v>
      </c>
      <c r="AH20" s="30">
        <v>4</v>
      </c>
      <c r="AI20" s="30">
        <v>15</v>
      </c>
      <c r="AJ20" s="36">
        <v>5</v>
      </c>
      <c r="AK20" s="31">
        <v>15</v>
      </c>
      <c r="AL20" s="33">
        <v>60</v>
      </c>
      <c r="AM20" s="33">
        <v>120</v>
      </c>
      <c r="AN20" s="30">
        <v>17</v>
      </c>
      <c r="AO20" s="30">
        <v>30</v>
      </c>
      <c r="AP20" s="31">
        <v>0</v>
      </c>
      <c r="AQ20" s="31">
        <v>0</v>
      </c>
      <c r="AR20" s="31">
        <v>20</v>
      </c>
      <c r="AS20" s="31">
        <v>40</v>
      </c>
      <c r="AT20" s="30">
        <v>8</v>
      </c>
      <c r="AU20" s="30">
        <v>15</v>
      </c>
      <c r="AV20" s="31">
        <v>0</v>
      </c>
      <c r="AW20" s="31">
        <v>0</v>
      </c>
      <c r="AX20" s="31">
        <v>26</v>
      </c>
      <c r="AY20" s="31">
        <v>50</v>
      </c>
      <c r="AZ20" s="33">
        <v>1</v>
      </c>
      <c r="BA20" s="30">
        <v>3</v>
      </c>
      <c r="BB20" s="31">
        <v>0</v>
      </c>
      <c r="BC20" s="31">
        <v>0</v>
      </c>
      <c r="BD20" s="33">
        <v>2</v>
      </c>
      <c r="BE20" s="33">
        <v>3</v>
      </c>
      <c r="BF20" s="31">
        <v>0</v>
      </c>
      <c r="BG20" s="31">
        <v>0</v>
      </c>
      <c r="BH20" s="31">
        <v>0</v>
      </c>
      <c r="BI20" s="31">
        <v>0</v>
      </c>
      <c r="BJ20" s="37">
        <v>80</v>
      </c>
      <c r="BK20" s="37">
        <v>200</v>
      </c>
      <c r="BL20" s="52">
        <f t="shared" si="0"/>
        <v>405</v>
      </c>
      <c r="BM20" s="52">
        <f t="shared" si="1"/>
        <v>843</v>
      </c>
      <c r="BO20" s="23"/>
    </row>
    <row r="21" spans="2:68" ht="22.5" x14ac:dyDescent="0.25">
      <c r="B21" s="4">
        <v>2.4</v>
      </c>
      <c r="C21" s="5" t="s">
        <v>53</v>
      </c>
      <c r="D21" s="4" t="s">
        <v>47</v>
      </c>
      <c r="E21" s="22" t="s">
        <v>54</v>
      </c>
      <c r="F21" s="30">
        <v>8</v>
      </c>
      <c r="G21" s="30">
        <v>15</v>
      </c>
      <c r="H21" s="31">
        <v>0</v>
      </c>
      <c r="I21" s="31">
        <v>0</v>
      </c>
      <c r="J21" s="32">
        <v>0</v>
      </c>
      <c r="K21" s="32">
        <v>0</v>
      </c>
      <c r="L21" s="30">
        <v>4</v>
      </c>
      <c r="M21" s="30">
        <v>10</v>
      </c>
      <c r="N21" s="30">
        <v>34</v>
      </c>
      <c r="O21" s="30">
        <v>60</v>
      </c>
      <c r="P21" s="33">
        <v>3</v>
      </c>
      <c r="Q21" s="33">
        <v>6</v>
      </c>
      <c r="R21" s="31">
        <v>0</v>
      </c>
      <c r="S21" s="31">
        <v>0</v>
      </c>
      <c r="T21" s="32">
        <v>10</v>
      </c>
      <c r="U21" s="32">
        <v>24</v>
      </c>
      <c r="V21" s="31">
        <v>0</v>
      </c>
      <c r="W21" s="31">
        <v>0</v>
      </c>
      <c r="X21" s="31">
        <v>0</v>
      </c>
      <c r="Y21" s="31">
        <v>0</v>
      </c>
      <c r="Z21" s="33">
        <v>3</v>
      </c>
      <c r="AA21" s="33">
        <v>8</v>
      </c>
      <c r="AB21" s="30">
        <v>30</v>
      </c>
      <c r="AC21" s="30">
        <v>45</v>
      </c>
      <c r="AD21" s="31">
        <v>0</v>
      </c>
      <c r="AE21" s="31">
        <v>0</v>
      </c>
      <c r="AF21" s="33">
        <v>3</v>
      </c>
      <c r="AG21" s="33">
        <v>6</v>
      </c>
      <c r="AH21" s="30">
        <v>4</v>
      </c>
      <c r="AI21" s="30">
        <v>15</v>
      </c>
      <c r="AJ21" s="36">
        <v>5</v>
      </c>
      <c r="AK21" s="31">
        <v>15</v>
      </c>
      <c r="AL21" s="31">
        <v>1</v>
      </c>
      <c r="AM21" s="31">
        <v>2</v>
      </c>
      <c r="AN21" s="30">
        <v>17</v>
      </c>
      <c r="AO21" s="30">
        <v>30</v>
      </c>
      <c r="AP21" s="31">
        <v>0</v>
      </c>
      <c r="AQ21" s="31">
        <v>0</v>
      </c>
      <c r="AR21" s="31">
        <v>20</v>
      </c>
      <c r="AS21" s="31">
        <v>40</v>
      </c>
      <c r="AT21" s="30">
        <v>8</v>
      </c>
      <c r="AU21" s="30">
        <v>15</v>
      </c>
      <c r="AV21" s="31">
        <v>0</v>
      </c>
      <c r="AW21" s="31">
        <v>0</v>
      </c>
      <c r="AX21" s="33">
        <v>10</v>
      </c>
      <c r="AY21" s="33">
        <v>20</v>
      </c>
      <c r="AZ21" s="31">
        <v>1</v>
      </c>
      <c r="BA21" s="31">
        <v>3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7">
        <v>80</v>
      </c>
      <c r="BK21" s="37">
        <v>200</v>
      </c>
      <c r="BL21" s="52">
        <f t="shared" si="0"/>
        <v>241</v>
      </c>
      <c r="BM21" s="52">
        <f t="shared" si="1"/>
        <v>514</v>
      </c>
      <c r="BO21" s="23"/>
    </row>
    <row r="22" spans="2:68" ht="22.5" x14ac:dyDescent="0.25">
      <c r="B22" s="4">
        <v>2.5</v>
      </c>
      <c r="C22" s="5" t="s">
        <v>55</v>
      </c>
      <c r="D22" s="4" t="s">
        <v>47</v>
      </c>
      <c r="E22" s="22" t="s">
        <v>56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0">
        <v>2</v>
      </c>
      <c r="M22" s="30">
        <v>4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0">
        <v>24</v>
      </c>
      <c r="AC22" s="30">
        <v>38</v>
      </c>
      <c r="AD22" s="31">
        <v>0</v>
      </c>
      <c r="AE22" s="31">
        <v>0</v>
      </c>
      <c r="AF22" s="31">
        <v>2</v>
      </c>
      <c r="AG22" s="31">
        <v>5</v>
      </c>
      <c r="AH22" s="31">
        <v>0</v>
      </c>
      <c r="AI22" s="31">
        <v>0</v>
      </c>
      <c r="AJ22" s="36">
        <v>5</v>
      </c>
      <c r="AK22" s="31">
        <v>15</v>
      </c>
      <c r="AL22" s="31">
        <v>1</v>
      </c>
      <c r="AM22" s="31">
        <v>2</v>
      </c>
      <c r="AN22" s="30">
        <v>17</v>
      </c>
      <c r="AO22" s="30">
        <v>30</v>
      </c>
      <c r="AP22" s="30">
        <v>9</v>
      </c>
      <c r="AQ22" s="30">
        <v>15</v>
      </c>
      <c r="AR22" s="31">
        <v>10</v>
      </c>
      <c r="AS22" s="31">
        <v>20</v>
      </c>
      <c r="AT22" s="30">
        <v>5</v>
      </c>
      <c r="AU22" s="30">
        <v>10</v>
      </c>
      <c r="AV22" s="30">
        <v>85</v>
      </c>
      <c r="AW22" s="30">
        <v>120</v>
      </c>
      <c r="AX22" s="33">
        <v>1</v>
      </c>
      <c r="AY22" s="33">
        <v>2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7">
        <v>44</v>
      </c>
      <c r="BK22" s="37">
        <v>110</v>
      </c>
      <c r="BL22" s="52">
        <f t="shared" si="0"/>
        <v>205</v>
      </c>
      <c r="BM22" s="52">
        <f t="shared" si="1"/>
        <v>371</v>
      </c>
      <c r="BO22" s="23"/>
    </row>
    <row r="23" spans="2:68" ht="22.5" x14ac:dyDescent="0.25">
      <c r="B23" s="4">
        <v>2.6</v>
      </c>
      <c r="C23" s="19" t="s">
        <v>57</v>
      </c>
      <c r="D23" s="20" t="s">
        <v>47</v>
      </c>
      <c r="E23" s="22" t="s">
        <v>58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13</v>
      </c>
      <c r="AC23" s="31">
        <v>20</v>
      </c>
      <c r="AD23" s="31">
        <v>0</v>
      </c>
      <c r="AE23" s="31">
        <v>0</v>
      </c>
      <c r="AF23" s="31">
        <v>1</v>
      </c>
      <c r="AG23" s="31">
        <v>2</v>
      </c>
      <c r="AH23" s="31">
        <v>0</v>
      </c>
      <c r="AI23" s="31">
        <v>0</v>
      </c>
      <c r="AJ23" s="31">
        <v>0</v>
      </c>
      <c r="AK23" s="31">
        <v>0</v>
      </c>
      <c r="AL23" s="33">
        <v>1</v>
      </c>
      <c r="AM23" s="33">
        <v>2</v>
      </c>
      <c r="AN23" s="31">
        <v>0</v>
      </c>
      <c r="AO23" s="31">
        <v>0</v>
      </c>
      <c r="AP23" s="30">
        <v>9</v>
      </c>
      <c r="AQ23" s="30">
        <v>15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8">
        <v>0</v>
      </c>
      <c r="BK23" s="38">
        <v>0</v>
      </c>
      <c r="BL23" s="35">
        <f t="shared" si="0"/>
        <v>24</v>
      </c>
      <c r="BM23" s="35">
        <f t="shared" si="1"/>
        <v>39</v>
      </c>
      <c r="BO23" s="23"/>
    </row>
    <row r="24" spans="2:68" ht="22.5" x14ac:dyDescent="0.25">
      <c r="B24" s="4">
        <v>2.7</v>
      </c>
      <c r="C24" s="5" t="s">
        <v>59</v>
      </c>
      <c r="D24" s="20" t="s">
        <v>47</v>
      </c>
      <c r="E24" s="22" t="s">
        <v>60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0">
        <v>9</v>
      </c>
      <c r="AQ24" s="30">
        <v>15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8">
        <v>0</v>
      </c>
      <c r="BK24" s="38">
        <v>0</v>
      </c>
      <c r="BL24" s="35">
        <f t="shared" si="0"/>
        <v>9</v>
      </c>
      <c r="BM24" s="35">
        <f t="shared" si="1"/>
        <v>15</v>
      </c>
      <c r="BO24" s="23"/>
    </row>
    <row r="25" spans="2:68" ht="22.5" x14ac:dyDescent="0.25">
      <c r="B25" s="4">
        <v>2.8</v>
      </c>
      <c r="C25" s="5" t="s">
        <v>61</v>
      </c>
      <c r="D25" s="20" t="s">
        <v>47</v>
      </c>
      <c r="E25" s="22" t="s">
        <v>62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9</v>
      </c>
      <c r="AQ25" s="31">
        <v>15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8">
        <v>0</v>
      </c>
      <c r="BK25" s="38">
        <v>0</v>
      </c>
      <c r="BL25" s="35">
        <f t="shared" si="0"/>
        <v>9</v>
      </c>
      <c r="BM25" s="35">
        <f t="shared" si="1"/>
        <v>15</v>
      </c>
      <c r="BO25" s="23"/>
    </row>
    <row r="26" spans="2:68" x14ac:dyDescent="0.25">
      <c r="BO26" s="23"/>
    </row>
  </sheetData>
  <mergeCells count="68">
    <mergeCell ref="BL16:BL17"/>
    <mergeCell ref="BM16:BM17"/>
    <mergeCell ref="BF11:BG11"/>
    <mergeCell ref="BH11:BI11"/>
    <mergeCell ref="BJ11:BK11"/>
    <mergeCell ref="BJ16:BK16"/>
    <mergeCell ref="BH16:BI16"/>
    <mergeCell ref="BF16:BG16"/>
    <mergeCell ref="AR11:AS11"/>
    <mergeCell ref="AT11:AU11"/>
    <mergeCell ref="AV11:AW11"/>
    <mergeCell ref="AT16:AU16"/>
    <mergeCell ref="AX16:AY16"/>
    <mergeCell ref="AF11:AG11"/>
    <mergeCell ref="AH11:AI11"/>
    <mergeCell ref="AJ11:AK11"/>
    <mergeCell ref="AN11:AO11"/>
    <mergeCell ref="AP11:AQ11"/>
    <mergeCell ref="F16:G16"/>
    <mergeCell ref="J16:K16"/>
    <mergeCell ref="L16:M16"/>
    <mergeCell ref="N16:O16"/>
    <mergeCell ref="P16:Q16"/>
    <mergeCell ref="V16:W16"/>
    <mergeCell ref="X16:Y16"/>
    <mergeCell ref="Z16:AA16"/>
    <mergeCell ref="AB16:AC16"/>
    <mergeCell ref="BD16:BE16"/>
    <mergeCell ref="AZ16:BA16"/>
    <mergeCell ref="BB16:BC16"/>
    <mergeCell ref="AV16:AW16"/>
    <mergeCell ref="AJ16:AK16"/>
    <mergeCell ref="AL16:AM16"/>
    <mergeCell ref="AN16:AO16"/>
    <mergeCell ref="AP16:AQ16"/>
    <mergeCell ref="AR16:AS16"/>
    <mergeCell ref="B17:E17"/>
    <mergeCell ref="AL11:AM11"/>
    <mergeCell ref="B12:E12"/>
    <mergeCell ref="F11:G11"/>
    <mergeCell ref="J11:K11"/>
    <mergeCell ref="L11:M11"/>
    <mergeCell ref="N11:O11"/>
    <mergeCell ref="P11:Q11"/>
    <mergeCell ref="R11:S11"/>
    <mergeCell ref="T11:U11"/>
    <mergeCell ref="AD16:AE16"/>
    <mergeCell ref="AF16:AG16"/>
    <mergeCell ref="AH16:AI16"/>
    <mergeCell ref="H16:I16"/>
    <mergeCell ref="R16:S16"/>
    <mergeCell ref="T16:U16"/>
    <mergeCell ref="B9:BM9"/>
    <mergeCell ref="A5:BM6"/>
    <mergeCell ref="A1:BM2"/>
    <mergeCell ref="A3:BM4"/>
    <mergeCell ref="BL11:BL12"/>
    <mergeCell ref="BM11:BM12"/>
    <mergeCell ref="V11:W11"/>
    <mergeCell ref="X11:Y11"/>
    <mergeCell ref="Z11:AA11"/>
    <mergeCell ref="AB11:AC11"/>
    <mergeCell ref="AX11:AY11"/>
    <mergeCell ref="AZ11:BA11"/>
    <mergeCell ref="BB11:BC11"/>
    <mergeCell ref="BD11:BE11"/>
    <mergeCell ref="H11:I11"/>
    <mergeCell ref="AD11:AE11"/>
  </mergeCells>
  <pageMargins left="0.23622047244094491" right="0.23622047244094491" top="0.94488188976377963" bottom="0.35433070866141736" header="0.31496062992125984" footer="0.31496062992125984"/>
  <pageSetup paperSize="3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SALAS REGIONALES</vt:lpstr>
      <vt:lpstr>'SALAS REGIONALES'!Títulos_a_imprimir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García Maya</dc:creator>
  <cp:keywords/>
  <dc:description/>
  <cp:lastModifiedBy>Victor Manuel Marmolejo Jasso</cp:lastModifiedBy>
  <cp:revision/>
  <cp:lastPrinted>2024-03-05T15:37:07Z</cp:lastPrinted>
  <dcterms:created xsi:type="dcterms:W3CDTF">2023-03-28T16:54:08Z</dcterms:created>
  <dcterms:modified xsi:type="dcterms:W3CDTF">2024-03-05T16:42:35Z</dcterms:modified>
  <cp:category/>
  <cp:contentStatus/>
</cp:coreProperties>
</file>